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88" yWindow="39" windowWidth="5158" windowHeight="5590"/>
  </bookViews>
  <sheets>
    <sheet name="TABLICA" sheetId="1" r:id="rId1"/>
    <sheet name="DANE" sheetId="2" r:id="rId2"/>
  </sheets>
  <definedNames>
    <definedName name="_xlnm._FilterDatabase" localSheetId="0" hidden="1">TABLICA!$A$1:$D$1010</definedName>
  </definedNames>
  <calcPr calcId="125725"/>
</workbook>
</file>

<file path=xl/calcChain.xml><?xml version="1.0" encoding="utf-8"?>
<calcChain xmlns="http://schemas.openxmlformats.org/spreadsheetml/2006/main">
  <c r="I37" i="1"/>
  <c r="I26"/>
  <c r="I27"/>
  <c r="I25"/>
  <c r="J26"/>
  <c r="J27"/>
  <c r="J25"/>
  <c r="I20"/>
  <c r="I19"/>
  <c r="I18"/>
  <c r="J37" s="1"/>
  <c r="I17"/>
  <c r="I36" s="1"/>
  <c r="I16"/>
  <c r="J35" s="1"/>
  <c r="J43" s="1"/>
  <c r="I15"/>
  <c r="D1009"/>
  <c r="D1008"/>
  <c r="D1007"/>
  <c r="D1006"/>
  <c r="D1005"/>
  <c r="D1004"/>
  <c r="D1003"/>
  <c r="D1002"/>
  <c r="D1001"/>
  <c r="D1000"/>
  <c r="D999"/>
  <c r="D998"/>
  <c r="D997"/>
  <c r="D996"/>
  <c r="D995"/>
  <c r="D994"/>
  <c r="D993"/>
  <c r="D992"/>
  <c r="D991"/>
  <c r="D990"/>
  <c r="D989"/>
  <c r="D988"/>
  <c r="D987"/>
  <c r="D986"/>
  <c r="D985"/>
  <c r="D984"/>
  <c r="D983"/>
  <c r="D982"/>
  <c r="D981"/>
  <c r="D980"/>
  <c r="D979"/>
  <c r="D978"/>
  <c r="D977"/>
  <c r="D976"/>
  <c r="D975"/>
  <c r="D974"/>
  <c r="D973"/>
  <c r="D972"/>
  <c r="D971"/>
  <c r="D970"/>
  <c r="D969"/>
  <c r="D968"/>
  <c r="D967"/>
  <c r="D966"/>
  <c r="D965"/>
  <c r="D964"/>
  <c r="D963"/>
  <c r="D962"/>
  <c r="D961"/>
  <c r="D960"/>
  <c r="D959"/>
  <c r="D958"/>
  <c r="D957"/>
  <c r="D956"/>
  <c r="D955"/>
  <c r="D954"/>
  <c r="D953"/>
  <c r="D952"/>
  <c r="D951"/>
  <c r="D950"/>
  <c r="D949"/>
  <c r="D948"/>
  <c r="D947"/>
  <c r="D946"/>
  <c r="D945"/>
  <c r="D944"/>
  <c r="D943"/>
  <c r="D942"/>
  <c r="D941"/>
  <c r="D940"/>
  <c r="D939"/>
  <c r="D938"/>
  <c r="D937"/>
  <c r="D936"/>
  <c r="D935"/>
  <c r="D934"/>
  <c r="D933"/>
  <c r="D932"/>
  <c r="D931"/>
  <c r="D930"/>
  <c r="D929"/>
  <c r="D928"/>
  <c r="D927"/>
  <c r="D926"/>
  <c r="D925"/>
  <c r="D924"/>
  <c r="D923"/>
  <c r="D922"/>
  <c r="D921"/>
  <c r="D920"/>
  <c r="D919"/>
  <c r="D918"/>
  <c r="D917"/>
  <c r="D916"/>
  <c r="D915"/>
  <c r="D914"/>
  <c r="D913"/>
  <c r="D912"/>
  <c r="D911"/>
  <c r="D910"/>
  <c r="D909"/>
  <c r="D908"/>
  <c r="D907"/>
  <c r="D906"/>
  <c r="D905"/>
  <c r="D904"/>
  <c r="D903"/>
  <c r="D902"/>
  <c r="D901"/>
  <c r="D900"/>
  <c r="D899"/>
  <c r="D898"/>
  <c r="D897"/>
  <c r="D896"/>
  <c r="D895"/>
  <c r="D894"/>
  <c r="D893"/>
  <c r="D892"/>
  <c r="D891"/>
  <c r="D890"/>
  <c r="D889"/>
  <c r="D888"/>
  <c r="D887"/>
  <c r="D886"/>
  <c r="D885"/>
  <c r="D884"/>
  <c r="D883"/>
  <c r="D882"/>
  <c r="D881"/>
  <c r="D880"/>
  <c r="D879"/>
  <c r="D878"/>
  <c r="D877"/>
  <c r="D876"/>
  <c r="D875"/>
  <c r="D874"/>
  <c r="D873"/>
  <c r="D872"/>
  <c r="D871"/>
  <c r="D870"/>
  <c r="D869"/>
  <c r="D868"/>
  <c r="D867"/>
  <c r="D866"/>
  <c r="D865"/>
  <c r="D864"/>
  <c r="D863"/>
  <c r="D862"/>
  <c r="D861"/>
  <c r="D860"/>
  <c r="D859"/>
  <c r="D858"/>
  <c r="D857"/>
  <c r="D856"/>
  <c r="D855"/>
  <c r="D854"/>
  <c r="D853"/>
  <c r="D852"/>
  <c r="D851"/>
  <c r="D850"/>
  <c r="D849"/>
  <c r="D848"/>
  <c r="D847"/>
  <c r="D846"/>
  <c r="D845"/>
  <c r="D844"/>
  <c r="D843"/>
  <c r="D842"/>
  <c r="D841"/>
  <c r="D840"/>
  <c r="D839"/>
  <c r="D838"/>
  <c r="D837"/>
  <c r="D836"/>
  <c r="D835"/>
  <c r="D834"/>
  <c r="D833"/>
  <c r="D832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801"/>
  <c r="D800"/>
  <c r="D799"/>
  <c r="D798"/>
  <c r="D797"/>
  <c r="D796"/>
  <c r="D795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C1009"/>
  <c r="C1008"/>
  <c r="C1007"/>
  <c r="C1006"/>
  <c r="C1005"/>
  <c r="C1004"/>
  <c r="C1003"/>
  <c r="C1002"/>
  <c r="C1001"/>
  <c r="C1000"/>
  <c r="C999"/>
  <c r="C998"/>
  <c r="C997"/>
  <c r="C996"/>
  <c r="C995"/>
  <c r="C994"/>
  <c r="C993"/>
  <c r="C992"/>
  <c r="C991"/>
  <c r="C990"/>
  <c r="C989"/>
  <c r="C988"/>
  <c r="C987"/>
  <c r="C986"/>
  <c r="C985"/>
  <c r="C984"/>
  <c r="C983"/>
  <c r="C982"/>
  <c r="C981"/>
  <c r="C980"/>
  <c r="C979"/>
  <c r="C978"/>
  <c r="C977"/>
  <c r="C976"/>
  <c r="C975"/>
  <c r="C974"/>
  <c r="C973"/>
  <c r="C972"/>
  <c r="C971"/>
  <c r="C970"/>
  <c r="C969"/>
  <c r="C968"/>
  <c r="C967"/>
  <c r="C966"/>
  <c r="C965"/>
  <c r="C964"/>
  <c r="C963"/>
  <c r="C962"/>
  <c r="C961"/>
  <c r="C960"/>
  <c r="C959"/>
  <c r="C958"/>
  <c r="C957"/>
  <c r="C956"/>
  <c r="C955"/>
  <c r="C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6"/>
  <c r="C935"/>
  <c r="C934"/>
  <c r="C933"/>
  <c r="C932"/>
  <c r="C931"/>
  <c r="C930"/>
  <c r="C929"/>
  <c r="C928"/>
  <c r="C927"/>
  <c r="C926"/>
  <c r="C925"/>
  <c r="C924"/>
  <c r="C923"/>
  <c r="C922"/>
  <c r="C921"/>
  <c r="C920"/>
  <c r="C919"/>
  <c r="C918"/>
  <c r="C917"/>
  <c r="C916"/>
  <c r="C915"/>
  <c r="C914"/>
  <c r="C913"/>
  <c r="C912"/>
  <c r="C911"/>
  <c r="C910"/>
  <c r="C909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C820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1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9"/>
  <c r="C738"/>
  <c r="C737"/>
  <c r="C736"/>
  <c r="C735"/>
  <c r="C734"/>
  <c r="C733"/>
  <c r="C732"/>
  <c r="C731"/>
  <c r="C730"/>
  <c r="C729"/>
  <c r="C728"/>
  <c r="C727"/>
  <c r="C726"/>
  <c r="C725"/>
  <c r="C724"/>
  <c r="C723"/>
  <c r="C722"/>
  <c r="C721"/>
  <c r="C720"/>
  <c r="C719"/>
  <c r="C718"/>
  <c r="C717"/>
  <c r="C716"/>
  <c r="C715"/>
  <c r="C714"/>
  <c r="C713"/>
  <c r="C712"/>
  <c r="C711"/>
  <c r="C710"/>
  <c r="C709"/>
  <c r="C708"/>
  <c r="C707"/>
  <c r="C706"/>
  <c r="C705"/>
  <c r="C704"/>
  <c r="C703"/>
  <c r="C702"/>
  <c r="C701"/>
  <c r="C700"/>
  <c r="C699"/>
  <c r="C698"/>
  <c r="C697"/>
  <c r="C696"/>
  <c r="C695"/>
  <c r="C694"/>
  <c r="C693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C671"/>
  <c r="C670"/>
  <c r="C669"/>
  <c r="C668"/>
  <c r="C667"/>
  <c r="C666"/>
  <c r="C665"/>
  <c r="C664"/>
  <c r="C663"/>
  <c r="C662"/>
  <c r="C661"/>
  <c r="C660"/>
  <c r="C659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I35" l="1"/>
  <c r="I43" s="1"/>
  <c r="I44"/>
  <c r="J36"/>
  <c r="J44" s="1"/>
  <c r="C1012"/>
  <c r="I9" s="1"/>
  <c r="D1012"/>
  <c r="I11" s="1"/>
  <c r="C1011"/>
  <c r="I8" s="1"/>
  <c r="D1010"/>
  <c r="I6" s="1"/>
  <c r="C1010"/>
  <c r="I7" s="1"/>
  <c r="D1011"/>
  <c r="C1013" l="1"/>
  <c r="D1013"/>
  <c r="I10"/>
</calcChain>
</file>

<file path=xl/sharedStrings.xml><?xml version="1.0" encoding="utf-8"?>
<sst xmlns="http://schemas.openxmlformats.org/spreadsheetml/2006/main" count="2105" uniqueCount="46">
  <si>
    <t>poniedziałek</t>
  </si>
  <si>
    <t>DZIEŃ TYGODNIA</t>
  </si>
  <si>
    <t>wtorek</t>
  </si>
  <si>
    <t>środa</t>
  </si>
  <si>
    <t>czwartek</t>
  </si>
  <si>
    <t>piątek</t>
  </si>
  <si>
    <t>sobota</t>
  </si>
  <si>
    <t>niedziela</t>
  </si>
  <si>
    <t>GODZINA</t>
  </si>
  <si>
    <t>Pobór energii [kWh]</t>
  </si>
  <si>
    <t>Oddanie [kWh]</t>
  </si>
  <si>
    <t>ODDANA</t>
  </si>
  <si>
    <t>POBRANA</t>
  </si>
  <si>
    <t>pobrana poza szczytem:</t>
  </si>
  <si>
    <t>pobrana w szczycie:</t>
  </si>
  <si>
    <t>oddana poza szczytem:</t>
  </si>
  <si>
    <t>oddana w szczycie:</t>
  </si>
  <si>
    <t>pobrana:</t>
  </si>
  <si>
    <t>oddana:</t>
  </si>
  <si>
    <t>G11</t>
  </si>
  <si>
    <t>G12w</t>
  </si>
  <si>
    <t>LIPIEC</t>
  </si>
  <si>
    <t>SIERPIEŃ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</si>
  <si>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</si>
  <si>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</si>
  <si>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</si>
  <si>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</si>
  <si>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</si>
  <si>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</si>
  <si>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</si>
  <si>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</si>
  <si>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</si>
  <si>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</si>
  <si>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SUMA</t>
  </si>
  <si>
    <t>CENY:</t>
  </si>
  <si>
    <t>EN.CZYNNA</t>
  </si>
  <si>
    <t>DYSTRYB</t>
  </si>
  <si>
    <t>BILANS CAŁKOWITY:</t>
  </si>
  <si>
    <t>SUMA POZA SZCZYTEM:</t>
  </si>
  <si>
    <t>SUMA W SZCZYCIE:</t>
  </si>
  <si>
    <t>SUMA KONTROLNA:</t>
  </si>
  <si>
    <t>SUMA CAŁKOWITA:</t>
  </si>
  <si>
    <t>(suma kontrolna powinna być</t>
  </si>
  <si>
    <t xml:space="preserve"> równa sumie całkowitej)</t>
  </si>
  <si>
    <t>WYNIK:</t>
  </si>
  <si>
    <t>ROBOCZA</t>
  </si>
</sst>
</file>

<file path=xl/styles.xml><?xml version="1.0" encoding="utf-8"?>
<styleSheet xmlns="http://schemas.openxmlformats.org/spreadsheetml/2006/main">
  <numFmts count="1">
    <numFmt numFmtId="164" formatCode="#,##0\ &quot;zł&quot;"/>
  </numFmts>
  <fonts count="5"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1"/>
      <color rgb="FF00B050"/>
      <name val="Czcionka tekstu podstawowego"/>
      <family val="2"/>
      <charset val="238"/>
    </font>
    <font>
      <b/>
      <sz val="11"/>
      <color rgb="FF00B050"/>
      <name val="Czcionka tekstu podstawowego"/>
      <charset val="238"/>
    </font>
    <font>
      <b/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20" fontId="0" fillId="0" borderId="1" xfId="0" applyNumberFormat="1" applyBorder="1"/>
    <xf numFmtId="0" fontId="0" fillId="2" borderId="1" xfId="0" applyFill="1" applyBorder="1"/>
    <xf numFmtId="20" fontId="0" fillId="2" borderId="1" xfId="0" applyNumberFormat="1" applyFill="1" applyBorder="1"/>
    <xf numFmtId="0" fontId="1" fillId="2" borderId="1" xfId="0" applyFont="1" applyFill="1" applyBorder="1"/>
    <xf numFmtId="20" fontId="1" fillId="2" borderId="1" xfId="0" applyNumberFormat="1" applyFont="1" applyFill="1" applyBorder="1"/>
    <xf numFmtId="0" fontId="1" fillId="0" borderId="1" xfId="0" applyFont="1" applyFill="1" applyBorder="1"/>
    <xf numFmtId="0" fontId="0" fillId="0" borderId="1" xfId="0" applyFill="1" applyBorder="1"/>
    <xf numFmtId="20" fontId="0" fillId="0" borderId="1" xfId="0" applyNumberFormat="1" applyFill="1" applyBorder="1"/>
    <xf numFmtId="20" fontId="1" fillId="0" borderId="1" xfId="0" applyNumberFormat="1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164" fontId="0" fillId="0" borderId="1" xfId="0" applyNumberFormat="1" applyFill="1" applyBorder="1"/>
    <xf numFmtId="0" fontId="1" fillId="0" borderId="2" xfId="0" applyFont="1" applyFill="1" applyBorder="1"/>
    <xf numFmtId="0" fontId="0" fillId="0" borderId="13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164" fontId="0" fillId="0" borderId="9" xfId="0" applyNumberFormat="1" applyFill="1" applyBorder="1"/>
    <xf numFmtId="164" fontId="0" fillId="0" borderId="11" xfId="0" applyNumberFormat="1" applyFill="1" applyBorder="1"/>
    <xf numFmtId="164" fontId="0" fillId="0" borderId="12" xfId="0" applyNumberForma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0" fillId="0" borderId="14" xfId="0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3" borderId="1" xfId="0" applyFont="1" applyFill="1" applyBorder="1"/>
    <xf numFmtId="0" fontId="4" fillId="3" borderId="9" xfId="0" applyFont="1" applyFill="1" applyBorder="1"/>
    <xf numFmtId="164" fontId="4" fillId="3" borderId="1" xfId="0" applyNumberFormat="1" applyFont="1" applyFill="1" applyBorder="1"/>
    <xf numFmtId="164" fontId="4" fillId="3" borderId="9" xfId="0" applyNumberFormat="1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164" fontId="4" fillId="3" borderId="11" xfId="0" applyNumberFormat="1" applyFont="1" applyFill="1" applyBorder="1"/>
    <xf numFmtId="164" fontId="4" fillId="3" borderId="12" xfId="0" applyNumberFormat="1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66"/>
      <color rgb="FFFF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W1015"/>
  <sheetViews>
    <sheetView tabSelected="1" zoomScaleNormal="100" workbookViewId="0">
      <pane ySplit="1" topLeftCell="A2" activePane="bottomLeft" state="frozen"/>
      <selection pane="bottomLeft" activeCell="K16" sqref="K16"/>
    </sheetView>
  </sheetViews>
  <sheetFormatPr defaultColWidth="8.77734375" defaultRowHeight="14.4"/>
  <cols>
    <col min="1" max="1" width="16.109375" style="1" bestFit="1" customWidth="1"/>
    <col min="2" max="2" width="8.77734375" style="1"/>
    <col min="3" max="3" width="10" style="1" customWidth="1"/>
    <col min="4" max="4" width="8.77734375" style="1"/>
    <col min="5" max="5" width="8.77734375" style="8"/>
    <col min="6" max="6" width="11.5546875" style="8" customWidth="1"/>
    <col min="7" max="7" width="13.5546875" style="8" customWidth="1"/>
    <col min="8" max="8" width="10.77734375" style="8" customWidth="1"/>
    <col min="9" max="9" width="11.21875" style="8" bestFit="1" customWidth="1"/>
    <col min="10" max="10" width="10.109375" style="8" customWidth="1"/>
    <col min="11" max="11" width="9.33203125" style="8" bestFit="1" customWidth="1"/>
    <col min="12" max="12" width="10.33203125" style="8" bestFit="1" customWidth="1"/>
    <col min="13" max="13" width="12.77734375" style="8" bestFit="1" customWidth="1"/>
    <col min="14" max="14" width="10" style="8" bestFit="1" customWidth="1"/>
    <col min="15" max="15" width="10.21875" style="8" customWidth="1"/>
    <col min="16" max="16" width="9.33203125" style="8" bestFit="1" customWidth="1"/>
    <col min="17" max="17" width="7.44140625" style="8" customWidth="1"/>
    <col min="18" max="18" width="9.109375" style="8" customWidth="1"/>
    <col min="19" max="19" width="9.88671875" style="8" bestFit="1" customWidth="1"/>
    <col min="20" max="20" width="6.77734375" style="8" customWidth="1"/>
    <col min="21" max="21" width="10.44140625" style="8" bestFit="1" customWidth="1"/>
    <col min="22" max="23" width="8.77734375" style="8"/>
    <col min="24" max="16384" width="8.77734375" style="1"/>
  </cols>
  <sheetData>
    <row r="1" spans="1:23">
      <c r="A1" s="1" t="s">
        <v>1</v>
      </c>
      <c r="B1" s="1" t="s">
        <v>8</v>
      </c>
      <c r="C1" s="1" t="s">
        <v>12</v>
      </c>
      <c r="D1" s="1" t="s">
        <v>11</v>
      </c>
      <c r="I1" s="13"/>
      <c r="J1" s="16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27</v>
      </c>
      <c r="Q1" s="17" t="s">
        <v>28</v>
      </c>
      <c r="R1" s="17" t="s">
        <v>29</v>
      </c>
      <c r="S1" s="17" t="s">
        <v>30</v>
      </c>
      <c r="T1" s="17" t="s">
        <v>31</v>
      </c>
      <c r="U1" s="18" t="s">
        <v>32</v>
      </c>
      <c r="V1" s="14"/>
    </row>
    <row r="2" spans="1:23" s="3" customFormat="1">
      <c r="A2" s="3" t="s">
        <v>0</v>
      </c>
      <c r="B2" s="4">
        <v>4.1666666666666664E-2</v>
      </c>
      <c r="C2" s="5">
        <f>IF(DANE!C2-DANE!D2&gt;0,DANE!C2-DANE!D2,0)</f>
        <v>0</v>
      </c>
      <c r="D2" s="5">
        <f>IF(DANE!D2-DANE!C2&gt;0,DANE!D2-DANE!C2,0)</f>
        <v>0</v>
      </c>
      <c r="E2" s="7"/>
      <c r="F2" s="8"/>
      <c r="G2" s="8"/>
      <c r="H2" s="8"/>
      <c r="I2" s="13"/>
      <c r="J2" s="19"/>
      <c r="K2" s="8"/>
      <c r="L2" s="8"/>
      <c r="M2" s="8"/>
      <c r="N2" s="8"/>
      <c r="O2" s="8"/>
      <c r="P2" s="8"/>
      <c r="Q2" s="8"/>
      <c r="R2" s="8"/>
      <c r="S2" s="8"/>
      <c r="T2" s="8"/>
      <c r="U2" s="20"/>
      <c r="V2" s="14"/>
      <c r="W2" s="8"/>
    </row>
    <row r="3" spans="1:23" s="3" customFormat="1">
      <c r="A3" s="3" t="s">
        <v>0</v>
      </c>
      <c r="B3" s="4">
        <v>8.3333333333333329E-2</v>
      </c>
      <c r="C3" s="5">
        <f>IF(DANE!C3-DANE!D3&gt;0,DANE!C3-DANE!D3,0)</f>
        <v>0</v>
      </c>
      <c r="D3" s="5">
        <f>IF(DANE!D3-DANE!C3&gt;0,DANE!D3-DANE!C3,0)</f>
        <v>0</v>
      </c>
      <c r="E3" s="7"/>
      <c r="F3" s="8"/>
      <c r="G3" s="8"/>
      <c r="H3" s="8"/>
      <c r="I3" s="13"/>
      <c r="J3" s="19"/>
      <c r="K3" s="8"/>
      <c r="L3" s="8"/>
      <c r="M3" s="8"/>
      <c r="N3" s="8"/>
      <c r="O3" s="8"/>
      <c r="P3" s="8"/>
      <c r="Q3" s="8"/>
      <c r="R3" s="8"/>
      <c r="S3" s="8"/>
      <c r="T3" s="8"/>
      <c r="U3" s="20"/>
      <c r="V3" s="14"/>
      <c r="W3" s="8"/>
    </row>
    <row r="4" spans="1:23" s="3" customFormat="1">
      <c r="A4" s="3" t="s">
        <v>0</v>
      </c>
      <c r="B4" s="4">
        <v>0.125</v>
      </c>
      <c r="C4" s="5">
        <f>IF(DANE!C4-DANE!D4&gt;0,DANE!C4-DANE!D4,0)</f>
        <v>0</v>
      </c>
      <c r="D4" s="5">
        <f>IF(DANE!D4-DANE!C4&gt;0,DANE!D4-DANE!C4,0)</f>
        <v>0</v>
      </c>
      <c r="E4" s="7"/>
      <c r="F4" s="8"/>
      <c r="G4" s="8"/>
      <c r="H4" s="8"/>
      <c r="I4" s="13"/>
      <c r="J4" s="19"/>
      <c r="K4" s="8"/>
      <c r="L4" s="8"/>
      <c r="M4" s="8"/>
      <c r="N4" s="8"/>
      <c r="O4" s="8"/>
      <c r="P4" s="8"/>
      <c r="Q4" s="8"/>
      <c r="R4" s="8"/>
      <c r="S4" s="8"/>
      <c r="T4" s="8"/>
      <c r="U4" s="20"/>
      <c r="V4" s="14"/>
      <c r="W4" s="8"/>
    </row>
    <row r="5" spans="1:23" s="3" customFormat="1">
      <c r="A5" s="3" t="s">
        <v>0</v>
      </c>
      <c r="B5" s="4">
        <v>0.16666666666666666</v>
      </c>
      <c r="C5" s="5">
        <f>IF(DANE!C5-DANE!D5&gt;0,DANE!C5-DANE!D5,0)</f>
        <v>0</v>
      </c>
      <c r="D5" s="5">
        <f>IF(DANE!D5-DANE!C5&gt;0,DANE!D5-DANE!C5,0)</f>
        <v>0</v>
      </c>
      <c r="E5" s="7"/>
      <c r="F5" s="8" t="s">
        <v>45</v>
      </c>
      <c r="G5" s="8"/>
      <c r="H5" s="8"/>
      <c r="I5" s="13"/>
      <c r="J5" s="19"/>
      <c r="K5" s="8"/>
      <c r="L5" s="8"/>
      <c r="M5" s="8"/>
      <c r="N5" s="8"/>
      <c r="O5" s="8"/>
      <c r="P5" s="8"/>
      <c r="Q5" s="8"/>
      <c r="R5" s="8"/>
      <c r="S5" s="8"/>
      <c r="T5" s="8"/>
      <c r="U5" s="20"/>
      <c r="V5" s="14"/>
      <c r="W5" s="8"/>
    </row>
    <row r="6" spans="1:23" s="3" customFormat="1">
      <c r="A6" s="3" t="s">
        <v>0</v>
      </c>
      <c r="B6" s="4">
        <v>0.20833333333333334</v>
      </c>
      <c r="C6" s="5">
        <f>IF(DANE!C6-DANE!D6&gt;0,DANE!C6-DANE!D6,0)</f>
        <v>0</v>
      </c>
      <c r="D6" s="5">
        <f>IF(DANE!D6-DANE!C6&gt;0,DANE!D6-DANE!C6,0)</f>
        <v>0</v>
      </c>
      <c r="E6" s="7"/>
      <c r="F6" s="8" t="s">
        <v>19</v>
      </c>
      <c r="G6" s="8" t="s">
        <v>18</v>
      </c>
      <c r="H6" s="8"/>
      <c r="I6" s="13">
        <f>D1010</f>
        <v>0</v>
      </c>
      <c r="J6" s="32"/>
      <c r="K6" s="12"/>
      <c r="L6" s="12"/>
      <c r="M6" s="12"/>
      <c r="N6" s="12"/>
      <c r="O6" s="12"/>
      <c r="P6" s="12"/>
      <c r="Q6" s="12"/>
      <c r="R6" s="12"/>
      <c r="S6" s="12"/>
      <c r="T6" s="12"/>
      <c r="U6" s="33"/>
      <c r="V6" s="14"/>
      <c r="W6" s="8"/>
    </row>
    <row r="7" spans="1:23" s="3" customFormat="1">
      <c r="A7" s="3" t="s">
        <v>0</v>
      </c>
      <c r="B7" s="4">
        <v>0.25</v>
      </c>
      <c r="C7" s="5">
        <f>IF(DANE!C7-DANE!D7&gt;0,DANE!C7-DANE!D7,0)</f>
        <v>0</v>
      </c>
      <c r="D7" s="5">
        <f>IF(DANE!D7-DANE!C7&gt;0,DANE!D7-DANE!C7,0)</f>
        <v>0</v>
      </c>
      <c r="E7" s="7"/>
      <c r="F7" s="8" t="s">
        <v>19</v>
      </c>
      <c r="G7" s="8" t="s">
        <v>17</v>
      </c>
      <c r="H7" s="8"/>
      <c r="I7" s="13">
        <f>C1010</f>
        <v>0</v>
      </c>
      <c r="J7" s="32"/>
      <c r="K7" s="12"/>
      <c r="L7" s="12"/>
      <c r="M7" s="12"/>
      <c r="N7" s="12"/>
      <c r="O7" s="12"/>
      <c r="P7" s="12"/>
      <c r="Q7" s="12"/>
      <c r="R7" s="12"/>
      <c r="S7" s="12"/>
      <c r="T7" s="12"/>
      <c r="U7" s="33"/>
      <c r="V7" s="14"/>
      <c r="W7" s="8"/>
    </row>
    <row r="8" spans="1:23">
      <c r="A8" s="1" t="s">
        <v>0</v>
      </c>
      <c r="B8" s="2">
        <v>0.29166666666666669</v>
      </c>
      <c r="C8" s="7">
        <f>IF(DANE!C8-DANE!D8&gt;0,DANE!C8-DANE!D8,0)</f>
        <v>0</v>
      </c>
      <c r="D8" s="7">
        <f>IF(DANE!D8-DANE!C8&gt;0,DANE!D8-DANE!C8,0)</f>
        <v>0</v>
      </c>
      <c r="E8" s="7"/>
      <c r="F8" s="8" t="s">
        <v>20</v>
      </c>
      <c r="G8" s="8" t="s">
        <v>13</v>
      </c>
      <c r="I8" s="13">
        <f>C1011</f>
        <v>0</v>
      </c>
      <c r="J8" s="32"/>
      <c r="K8" s="12"/>
      <c r="L8" s="12"/>
      <c r="M8" s="12"/>
      <c r="N8" s="12"/>
      <c r="O8" s="12"/>
      <c r="P8" s="12"/>
      <c r="Q8" s="12"/>
      <c r="R8" s="12"/>
      <c r="S8" s="12"/>
      <c r="T8" s="12"/>
      <c r="U8" s="33"/>
      <c r="V8" s="14"/>
    </row>
    <row r="9" spans="1:23">
      <c r="A9" s="1" t="s">
        <v>0</v>
      </c>
      <c r="B9" s="2">
        <v>0.33333333333333331</v>
      </c>
      <c r="C9" s="7">
        <f>IF(DANE!C9-DANE!D9&gt;0,DANE!C9-DANE!D9,0)</f>
        <v>0</v>
      </c>
      <c r="D9" s="7">
        <f>IF(DANE!D9-DANE!C9&gt;0,DANE!D9-DANE!C9,0)</f>
        <v>0</v>
      </c>
      <c r="E9" s="7"/>
      <c r="F9" s="8" t="s">
        <v>20</v>
      </c>
      <c r="G9" s="8" t="s">
        <v>14</v>
      </c>
      <c r="I9" s="13">
        <f>C1012</f>
        <v>0</v>
      </c>
      <c r="J9" s="32"/>
      <c r="K9" s="12"/>
      <c r="L9" s="12"/>
      <c r="M9" s="12"/>
      <c r="N9" s="12"/>
      <c r="O9" s="12"/>
      <c r="P9" s="12"/>
      <c r="Q9" s="12"/>
      <c r="R9" s="12"/>
      <c r="S9" s="12"/>
      <c r="T9" s="12"/>
      <c r="U9" s="33"/>
      <c r="V9" s="14"/>
    </row>
    <row r="10" spans="1:23">
      <c r="A10" s="1" t="s">
        <v>0</v>
      </c>
      <c r="B10" s="2">
        <v>0.375</v>
      </c>
      <c r="C10" s="7">
        <f>IF(DANE!C10-DANE!D10&gt;0,DANE!C10-DANE!D10,0)</f>
        <v>0</v>
      </c>
      <c r="D10" s="7">
        <f>IF(DANE!D10-DANE!C10&gt;0,DANE!D10-DANE!C10,0)</f>
        <v>0</v>
      </c>
      <c r="E10" s="7"/>
      <c r="F10" s="8" t="s">
        <v>20</v>
      </c>
      <c r="G10" s="8" t="s">
        <v>15</v>
      </c>
      <c r="I10" s="13">
        <f>D1011</f>
        <v>0</v>
      </c>
      <c r="J10" s="3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33"/>
      <c r="V10" s="14"/>
    </row>
    <row r="11" spans="1:23" ht="15.05" thickBot="1">
      <c r="A11" s="1" t="s">
        <v>0</v>
      </c>
      <c r="B11" s="2">
        <v>0.41666666666666669</v>
      </c>
      <c r="C11" s="7">
        <f>IF(DANE!C11-DANE!D11&gt;0,DANE!C11-DANE!D11,0)</f>
        <v>0</v>
      </c>
      <c r="D11" s="7">
        <f>IF(DANE!D11-DANE!C11&gt;0,DANE!D11-DANE!C11,0)</f>
        <v>0</v>
      </c>
      <c r="E11" s="7"/>
      <c r="F11" s="8" t="s">
        <v>20</v>
      </c>
      <c r="G11" s="8" t="s">
        <v>16</v>
      </c>
      <c r="I11" s="13">
        <f>D1012</f>
        <v>0</v>
      </c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6"/>
      <c r="V11" s="14"/>
    </row>
    <row r="12" spans="1:23">
      <c r="A12" s="1" t="s">
        <v>0</v>
      </c>
      <c r="B12" s="2">
        <v>0.45833333333333331</v>
      </c>
      <c r="C12" s="7">
        <f>IF(DANE!C12-DANE!D12&gt;0,DANE!C12-DANE!D12,0)</f>
        <v>0</v>
      </c>
      <c r="D12" s="7">
        <f>IF(DANE!D12-DANE!C12&gt;0,DANE!D12-DANE!C12,0)</f>
        <v>0</v>
      </c>
      <c r="E12" s="7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3">
      <c r="A13" s="1" t="s">
        <v>0</v>
      </c>
      <c r="B13" s="2">
        <v>0.5</v>
      </c>
      <c r="C13" s="7">
        <f>IF(DANE!C13-DANE!D13&gt;0,DANE!C13-DANE!D13,0)</f>
        <v>0</v>
      </c>
      <c r="D13" s="7">
        <f>IF(DANE!D13-DANE!C13&gt;0,DANE!D13-DANE!C13,0)</f>
        <v>0</v>
      </c>
      <c r="E13" s="7"/>
    </row>
    <row r="14" spans="1:23">
      <c r="A14" s="1" t="s">
        <v>0</v>
      </c>
      <c r="B14" s="2">
        <v>0.54166666666666663</v>
      </c>
      <c r="C14" s="7">
        <f>IF(DANE!C14-DANE!D14&gt;0,DANE!C14-DANE!D14,0)</f>
        <v>0</v>
      </c>
      <c r="D14" s="7">
        <f>IF(DANE!D14-DANE!C14&gt;0,DANE!D14-DANE!C14,0)</f>
        <v>0</v>
      </c>
      <c r="E14" s="7"/>
      <c r="F14" s="8" t="s">
        <v>33</v>
      </c>
    </row>
    <row r="15" spans="1:23" s="3" customFormat="1">
      <c r="A15" s="3" t="s">
        <v>0</v>
      </c>
      <c r="B15" s="4">
        <v>0.58333333333333337</v>
      </c>
      <c r="C15" s="5">
        <f>IF(DANE!C15-DANE!D15&gt;0,DANE!C15-DANE!D15,0)</f>
        <v>0</v>
      </c>
      <c r="D15" s="5">
        <f>IF(DANE!D15-DANE!C15&gt;0,DANE!D15-DANE!C15,0)</f>
        <v>0</v>
      </c>
      <c r="E15" s="7"/>
      <c r="F15" s="8" t="s">
        <v>19</v>
      </c>
      <c r="G15" s="8" t="s">
        <v>18</v>
      </c>
      <c r="H15" s="8"/>
      <c r="I15" s="8">
        <f>SUM(J6:U6)</f>
        <v>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s="3" customFormat="1">
      <c r="A16" s="3" t="s">
        <v>0</v>
      </c>
      <c r="B16" s="4">
        <v>0.625</v>
      </c>
      <c r="C16" s="5">
        <f>IF(DANE!C16-DANE!D16&gt;0,DANE!C16-DANE!D16,0)</f>
        <v>0</v>
      </c>
      <c r="D16" s="5">
        <f>IF(DANE!D16-DANE!C16&gt;0,DANE!D16-DANE!C16,0)</f>
        <v>0</v>
      </c>
      <c r="E16" s="7"/>
      <c r="F16" s="8" t="s">
        <v>19</v>
      </c>
      <c r="G16" s="8" t="s">
        <v>17</v>
      </c>
      <c r="H16" s="8"/>
      <c r="I16" s="8">
        <f t="shared" ref="I16:I20" si="0">SUM(J7:U7)</f>
        <v>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>
      <c r="A17" s="1" t="s">
        <v>0</v>
      </c>
      <c r="B17" s="2">
        <v>0.66666666666666663</v>
      </c>
      <c r="C17" s="7">
        <f>IF(DANE!C17-DANE!D17&gt;0,DANE!C17-DANE!D17,0)</f>
        <v>0</v>
      </c>
      <c r="D17" s="7">
        <f>IF(DANE!D17-DANE!C17&gt;0,DANE!D17-DANE!C17,0)</f>
        <v>0</v>
      </c>
      <c r="E17" s="7"/>
      <c r="F17" s="8" t="s">
        <v>20</v>
      </c>
      <c r="G17" s="8" t="s">
        <v>13</v>
      </c>
      <c r="I17" s="8">
        <f t="shared" si="0"/>
        <v>0</v>
      </c>
    </row>
    <row r="18" spans="1:23">
      <c r="A18" s="1" t="s">
        <v>0</v>
      </c>
      <c r="B18" s="2">
        <v>0.70833333333333337</v>
      </c>
      <c r="C18" s="7">
        <f>IF(DANE!C18-DANE!D18&gt;0,DANE!C18-DANE!D18,0)</f>
        <v>0</v>
      </c>
      <c r="D18" s="7">
        <f>IF(DANE!D18-DANE!C18&gt;0,DANE!D18-DANE!C18,0)</f>
        <v>0</v>
      </c>
      <c r="E18" s="7"/>
      <c r="F18" s="8" t="s">
        <v>20</v>
      </c>
      <c r="G18" s="8" t="s">
        <v>14</v>
      </c>
      <c r="I18" s="8">
        <f t="shared" si="0"/>
        <v>0</v>
      </c>
    </row>
    <row r="19" spans="1:23">
      <c r="A19" s="1" t="s">
        <v>0</v>
      </c>
      <c r="B19" s="2">
        <v>0.75</v>
      </c>
      <c r="C19" s="7">
        <f>IF(DANE!C19-DANE!D19&gt;0,DANE!C19-DANE!D19,0)</f>
        <v>0</v>
      </c>
      <c r="D19" s="7">
        <f>IF(DANE!D19-DANE!C19&gt;0,DANE!D19-DANE!C19,0)</f>
        <v>0</v>
      </c>
      <c r="E19" s="7"/>
      <c r="F19" s="8" t="s">
        <v>20</v>
      </c>
      <c r="G19" s="8" t="s">
        <v>15</v>
      </c>
      <c r="I19" s="8">
        <f t="shared" si="0"/>
        <v>0</v>
      </c>
    </row>
    <row r="20" spans="1:23">
      <c r="A20" s="1" t="s">
        <v>0</v>
      </c>
      <c r="B20" s="2">
        <v>0.79166666666666663</v>
      </c>
      <c r="C20" s="7">
        <f>IF(DANE!C20-DANE!D20&gt;0,DANE!C20-DANE!D20,0)</f>
        <v>0</v>
      </c>
      <c r="D20" s="7">
        <f>IF(DANE!D20-DANE!C20&gt;0,DANE!D20-DANE!C20,0)</f>
        <v>0</v>
      </c>
      <c r="E20" s="7"/>
      <c r="F20" s="8" t="s">
        <v>20</v>
      </c>
      <c r="G20" s="8" t="s">
        <v>16</v>
      </c>
      <c r="I20" s="8">
        <f t="shared" si="0"/>
        <v>0</v>
      </c>
    </row>
    <row r="21" spans="1:23">
      <c r="A21" s="1" t="s">
        <v>0</v>
      </c>
      <c r="B21" s="2">
        <v>0.83333333333333337</v>
      </c>
      <c r="C21" s="7">
        <f>IF(DANE!C21-DANE!D21&gt;0,DANE!C21-DANE!D21,0)</f>
        <v>0</v>
      </c>
      <c r="D21" s="7">
        <f>IF(DANE!D21-DANE!C21&gt;0,DANE!D21-DANE!C21,0)</f>
        <v>0</v>
      </c>
      <c r="E21" s="7"/>
    </row>
    <row r="22" spans="1:23">
      <c r="A22" s="1" t="s">
        <v>0</v>
      </c>
      <c r="B22" s="2">
        <v>0.875</v>
      </c>
      <c r="C22" s="7">
        <f>IF(DANE!C22-DANE!D22&gt;0,DANE!C22-DANE!D22,0)</f>
        <v>0</v>
      </c>
      <c r="D22" s="7">
        <f>IF(DANE!D22-DANE!C22&gt;0,DANE!D22-DANE!C22,0)</f>
        <v>0</v>
      </c>
      <c r="E22" s="7"/>
      <c r="F22" s="8" t="s">
        <v>34</v>
      </c>
      <c r="I22" s="8" t="s">
        <v>35</v>
      </c>
      <c r="J22" s="8" t="s">
        <v>36</v>
      </c>
    </row>
    <row r="23" spans="1:23">
      <c r="A23" s="1" t="s">
        <v>0</v>
      </c>
      <c r="B23" s="2">
        <v>0.91666666666666663</v>
      </c>
      <c r="C23" s="7">
        <f>IF(DANE!C23-DANE!D23&gt;0,DANE!C23-DANE!D23,0)</f>
        <v>0</v>
      </c>
      <c r="D23" s="7">
        <f>IF(DANE!D23-DANE!C23&gt;0,DANE!D23-DANE!C23,0)</f>
        <v>0</v>
      </c>
      <c r="E23" s="7"/>
    </row>
    <row r="24" spans="1:23" s="3" customFormat="1">
      <c r="A24" s="3" t="s">
        <v>0</v>
      </c>
      <c r="B24" s="4">
        <v>0.95833333333333337</v>
      </c>
      <c r="C24" s="5">
        <f>IF(DANE!C24-DANE!D24&gt;0,DANE!C24-DANE!D24,0)</f>
        <v>0</v>
      </c>
      <c r="D24" s="5">
        <f>IF(DANE!D24-DANE!C24&gt;0,DANE!D24-DANE!C24,0)</f>
        <v>0</v>
      </c>
      <c r="E24" s="7"/>
      <c r="F24" s="8" t="s">
        <v>19</v>
      </c>
      <c r="G24" s="8" t="s">
        <v>18</v>
      </c>
      <c r="H24" s="8"/>
      <c r="I24" s="12"/>
      <c r="J24" s="12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s="3" customFormat="1">
      <c r="A25" s="3" t="s">
        <v>0</v>
      </c>
      <c r="B25" s="4">
        <v>0</v>
      </c>
      <c r="C25" s="5">
        <f>IF(DANE!C25-DANE!D25&gt;0,DANE!C25-DANE!D25,0)</f>
        <v>0</v>
      </c>
      <c r="D25" s="5">
        <f>IF(DANE!D25-DANE!C25&gt;0,DANE!D25-DANE!C25,0)</f>
        <v>0</v>
      </c>
      <c r="E25" s="7"/>
      <c r="F25" s="8" t="s">
        <v>19</v>
      </c>
      <c r="G25" s="8" t="s">
        <v>17</v>
      </c>
      <c r="H25" s="8"/>
      <c r="I25" s="11">
        <f>1.1219*1.23</f>
        <v>1.3799369999999997</v>
      </c>
      <c r="J25" s="11">
        <f>0.272*1.23</f>
        <v>0.33456000000000002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s="3" customFormat="1">
      <c r="A26" s="3" t="s">
        <v>2</v>
      </c>
      <c r="B26" s="4">
        <v>4.1666666666666664E-2</v>
      </c>
      <c r="C26" s="5">
        <f>IF(DANE!C26-DANE!D26&gt;0,DANE!C26-DANE!D26,0)</f>
        <v>0</v>
      </c>
      <c r="D26" s="5">
        <f>IF(DANE!D26-DANE!C26&gt;0,DANE!D26-DANE!C26,0)</f>
        <v>0</v>
      </c>
      <c r="E26" s="7"/>
      <c r="F26" s="8" t="s">
        <v>20</v>
      </c>
      <c r="G26" s="8" t="s">
        <v>13</v>
      </c>
      <c r="H26" s="8"/>
      <c r="I26" s="11">
        <f>0.712*1.23</f>
        <v>0.87575999999999998</v>
      </c>
      <c r="J26" s="11">
        <f>0.058*1.23</f>
        <v>7.1340000000000001E-2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s="3" customFormat="1">
      <c r="A27" s="3" t="s">
        <v>2</v>
      </c>
      <c r="B27" s="4">
        <v>8.3333333333333329E-2</v>
      </c>
      <c r="C27" s="5">
        <f>IF(DANE!C27-DANE!D27&gt;0,DANE!C27-DANE!D27,0)</f>
        <v>0</v>
      </c>
      <c r="D27" s="5">
        <f>IF(DANE!D27-DANE!C27&gt;0,DANE!D27-DANE!C27,0)</f>
        <v>0</v>
      </c>
      <c r="E27" s="7"/>
      <c r="F27" s="8" t="s">
        <v>20</v>
      </c>
      <c r="G27" s="8" t="s">
        <v>14</v>
      </c>
      <c r="H27" s="8"/>
      <c r="I27" s="11">
        <f>1.4845*1.23</f>
        <v>1.8259349999999999</v>
      </c>
      <c r="J27" s="11">
        <f>0.3521*1.23</f>
        <v>0.433083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s="3" customFormat="1">
      <c r="A28" s="3" t="s">
        <v>2</v>
      </c>
      <c r="B28" s="4">
        <v>0.125</v>
      </c>
      <c r="C28" s="5">
        <f>IF(DANE!C28-DANE!D28&gt;0,DANE!C28-DANE!D28,0)</f>
        <v>0</v>
      </c>
      <c r="D28" s="5">
        <f>IF(DANE!D28-DANE!C28&gt;0,DANE!D28-DANE!C28,0)</f>
        <v>0</v>
      </c>
      <c r="E28" s="7"/>
      <c r="F28" s="8" t="s">
        <v>20</v>
      </c>
      <c r="G28" s="8" t="s">
        <v>15</v>
      </c>
      <c r="H28" s="8"/>
      <c r="I28" s="12"/>
      <c r="J28" s="12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s="3" customFormat="1">
      <c r="A29" s="3" t="s">
        <v>2</v>
      </c>
      <c r="B29" s="4">
        <v>0.16666666666666666</v>
      </c>
      <c r="C29" s="5">
        <f>IF(DANE!C29-DANE!D29&gt;0,DANE!C29-DANE!D29,0)</f>
        <v>0</v>
      </c>
      <c r="D29" s="5">
        <f>IF(DANE!D29-DANE!C29&gt;0,DANE!D29-DANE!C29,0)</f>
        <v>0</v>
      </c>
      <c r="E29" s="7"/>
      <c r="F29" s="8" t="s">
        <v>20</v>
      </c>
      <c r="G29" s="8" t="s">
        <v>16</v>
      </c>
      <c r="H29" s="8"/>
      <c r="I29" s="12"/>
      <c r="J29" s="12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s="3" customFormat="1">
      <c r="A30" s="3" t="s">
        <v>2</v>
      </c>
      <c r="B30" s="4">
        <v>0.20833333333333334</v>
      </c>
      <c r="C30" s="5">
        <f>IF(DANE!C30-DANE!D30&gt;0,DANE!C30-DANE!D30,0)</f>
        <v>0</v>
      </c>
      <c r="D30" s="5">
        <f>IF(DANE!D30-DANE!C30&gt;0,DANE!D30-DANE!C30,0)</f>
        <v>0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s="3" customFormat="1" ht="15.05" thickBot="1">
      <c r="A31" s="3" t="s">
        <v>2</v>
      </c>
      <c r="B31" s="4">
        <v>0.25</v>
      </c>
      <c r="C31" s="5">
        <f>IF(DANE!C31-DANE!D31&gt;0,DANE!C31-DANE!D31,0)</f>
        <v>0</v>
      </c>
      <c r="D31" s="5">
        <f>IF(DANE!D31-DANE!C31&gt;0,DANE!D31-DANE!C31,0)</f>
        <v>0</v>
      </c>
      <c r="E31" s="7"/>
      <c r="F31" s="25"/>
      <c r="G31" s="25"/>
      <c r="H31" s="25"/>
      <c r="I31" s="25"/>
      <c r="J31" s="25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>
      <c r="A32" s="1" t="s">
        <v>2</v>
      </c>
      <c r="B32" s="2">
        <v>0.29166666666666669</v>
      </c>
      <c r="C32" s="7">
        <f>IF(DANE!C32-DANE!D32&gt;0,DANE!C32-DANE!D32,0)</f>
        <v>0</v>
      </c>
      <c r="D32" s="7">
        <f>IF(DANE!D32-DANE!C32&gt;0,DANE!D32-DANE!C32,0)</f>
        <v>0</v>
      </c>
      <c r="E32" s="24"/>
      <c r="F32" s="26" t="s">
        <v>37</v>
      </c>
      <c r="G32" s="27"/>
      <c r="H32" s="27"/>
      <c r="I32" s="27" t="s">
        <v>35</v>
      </c>
      <c r="J32" s="28" t="s">
        <v>36</v>
      </c>
      <c r="K32" s="14"/>
    </row>
    <row r="33" spans="1:23">
      <c r="A33" s="1" t="s">
        <v>2</v>
      </c>
      <c r="B33" s="2">
        <v>0.33333333333333331</v>
      </c>
      <c r="C33" s="7">
        <f>IF(DANE!C33-DANE!D33&gt;0,DANE!C33-DANE!D33,0)</f>
        <v>0</v>
      </c>
      <c r="D33" s="7">
        <f>IF(DANE!D33-DANE!C33&gt;0,DANE!D33-DANE!C33,0)</f>
        <v>0</v>
      </c>
      <c r="E33" s="24"/>
      <c r="F33" s="19"/>
      <c r="J33" s="20"/>
      <c r="K33" s="14"/>
    </row>
    <row r="34" spans="1:23">
      <c r="A34" s="1" t="s">
        <v>2</v>
      </c>
      <c r="B34" s="2">
        <v>0.375</v>
      </c>
      <c r="C34" s="7">
        <f>IF(DANE!C34-DANE!D34&gt;0,DANE!C34-DANE!D34,0)</f>
        <v>0</v>
      </c>
      <c r="D34" s="7">
        <f>IF(DANE!D34-DANE!C34&gt;0,DANE!D34-DANE!C34,0)</f>
        <v>0</v>
      </c>
      <c r="E34" s="24"/>
      <c r="F34" s="19" t="s">
        <v>19</v>
      </c>
      <c r="G34" s="8" t="s">
        <v>18</v>
      </c>
      <c r="I34" s="23"/>
      <c r="J34" s="29"/>
      <c r="K34" s="14"/>
    </row>
    <row r="35" spans="1:23">
      <c r="A35" s="1" t="s">
        <v>2</v>
      </c>
      <c r="B35" s="2">
        <v>0.41666666666666669</v>
      </c>
      <c r="C35" s="7">
        <f>IF(DANE!C35-DANE!D35&gt;0,DANE!C35-DANE!D35,0)</f>
        <v>0</v>
      </c>
      <c r="D35" s="7">
        <f>IF(DANE!D35-DANE!C35&gt;0,DANE!D35-DANE!C35,0)</f>
        <v>0</v>
      </c>
      <c r="E35" s="24"/>
      <c r="F35" s="19" t="s">
        <v>19</v>
      </c>
      <c r="G35" s="8" t="s">
        <v>17</v>
      </c>
      <c r="I35" s="23">
        <f>I16*I25</f>
        <v>0</v>
      </c>
      <c r="J35" s="29">
        <f>I16*J25</f>
        <v>0</v>
      </c>
      <c r="K35" s="14"/>
    </row>
    <row r="36" spans="1:23">
      <c r="A36" s="1" t="s">
        <v>2</v>
      </c>
      <c r="B36" s="2">
        <v>0.45833333333333331</v>
      </c>
      <c r="C36" s="7">
        <f>IF(DANE!C36-DANE!D36&gt;0,DANE!C36-DANE!D36,0)</f>
        <v>0</v>
      </c>
      <c r="D36" s="7">
        <f>IF(DANE!D36-DANE!C36&gt;0,DANE!D36-DANE!C36,0)</f>
        <v>0</v>
      </c>
      <c r="E36" s="24"/>
      <c r="F36" s="19" t="s">
        <v>20</v>
      </c>
      <c r="G36" s="8" t="s">
        <v>13</v>
      </c>
      <c r="I36" s="23">
        <f>I17*I26</f>
        <v>0</v>
      </c>
      <c r="J36" s="29">
        <f>I17*J26</f>
        <v>0</v>
      </c>
      <c r="K36" s="14"/>
    </row>
    <row r="37" spans="1:23">
      <c r="A37" s="1" t="s">
        <v>2</v>
      </c>
      <c r="B37" s="2">
        <v>0.5</v>
      </c>
      <c r="C37" s="7">
        <f>IF(DANE!C37-DANE!D37&gt;0,DANE!C37-DANE!D37,0)</f>
        <v>0</v>
      </c>
      <c r="D37" s="7">
        <f>IF(DANE!D37-DANE!C37&gt;0,DANE!D37-DANE!C37,0)</f>
        <v>0</v>
      </c>
      <c r="E37" s="24"/>
      <c r="F37" s="19" t="s">
        <v>20</v>
      </c>
      <c r="G37" s="8" t="s">
        <v>14</v>
      </c>
      <c r="I37" s="23">
        <f>I18*I27</f>
        <v>0</v>
      </c>
      <c r="J37" s="29">
        <f>I18*J27</f>
        <v>0</v>
      </c>
      <c r="K37" s="14"/>
    </row>
    <row r="38" spans="1:23">
      <c r="A38" s="1" t="s">
        <v>2</v>
      </c>
      <c r="B38" s="2">
        <v>0.54166666666666663</v>
      </c>
      <c r="C38" s="7">
        <f>IF(DANE!C38-DANE!D38&gt;0,DANE!C38-DANE!D38,0)</f>
        <v>0</v>
      </c>
      <c r="D38" s="7">
        <f>IF(DANE!D38-DANE!C38&gt;0,DANE!D38-DANE!C38,0)</f>
        <v>0</v>
      </c>
      <c r="E38" s="24"/>
      <c r="F38" s="19" t="s">
        <v>20</v>
      </c>
      <c r="G38" s="8" t="s">
        <v>15</v>
      </c>
      <c r="I38" s="23"/>
      <c r="J38" s="29"/>
      <c r="K38" s="14"/>
    </row>
    <row r="39" spans="1:23" s="3" customFormat="1" ht="15.05" thickBot="1">
      <c r="A39" s="3" t="s">
        <v>2</v>
      </c>
      <c r="B39" s="4">
        <v>0.58333333333333337</v>
      </c>
      <c r="C39" s="5">
        <f>IF(DANE!C39-DANE!D39&gt;0,DANE!C39-DANE!D39,0)</f>
        <v>0</v>
      </c>
      <c r="D39" s="5">
        <f>IF(DANE!D39-DANE!C39&gt;0,DANE!D39-DANE!C39,0)</f>
        <v>0</v>
      </c>
      <c r="E39" s="24"/>
      <c r="F39" s="21" t="s">
        <v>20</v>
      </c>
      <c r="G39" s="22" t="s">
        <v>16</v>
      </c>
      <c r="H39" s="22"/>
      <c r="I39" s="30"/>
      <c r="J39" s="31"/>
      <c r="K39" s="14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s="3" customFormat="1" ht="15.05" thickBot="1">
      <c r="A40" s="3" t="s">
        <v>2</v>
      </c>
      <c r="B40" s="4">
        <v>0.625</v>
      </c>
      <c r="C40" s="5">
        <f>IF(DANE!C40-DANE!D40&gt;0,DANE!C40-DANE!D40,0)</f>
        <v>0</v>
      </c>
      <c r="D40" s="5">
        <f>IF(DANE!D40-DANE!C40&gt;0,DANE!D40-DANE!C40,0)</f>
        <v>0</v>
      </c>
      <c r="E40" s="7"/>
      <c r="F40" s="37"/>
      <c r="G40" s="37"/>
      <c r="H40" s="37"/>
      <c r="I40" s="37"/>
      <c r="J40" s="3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>
      <c r="A41" s="1" t="s">
        <v>2</v>
      </c>
      <c r="B41" s="2">
        <v>0.66666666666666663</v>
      </c>
      <c r="C41" s="7">
        <f>IF(DANE!C41-DANE!D41&gt;0,DANE!C41-DANE!D41,0)</f>
        <v>0</v>
      </c>
      <c r="D41" s="7">
        <f>IF(DANE!D41-DANE!C41&gt;0,DANE!D41-DANE!C41,0)</f>
        <v>0</v>
      </c>
      <c r="E41" s="24"/>
      <c r="F41" s="38" t="s">
        <v>44</v>
      </c>
      <c r="G41" s="39"/>
      <c r="H41" s="39"/>
      <c r="I41" s="39" t="s">
        <v>35</v>
      </c>
      <c r="J41" s="40" t="s">
        <v>36</v>
      </c>
      <c r="K41" s="14"/>
    </row>
    <row r="42" spans="1:23">
      <c r="A42" s="1" t="s">
        <v>2</v>
      </c>
      <c r="B42" s="2">
        <v>0.70833333333333337</v>
      </c>
      <c r="C42" s="7">
        <f>IF(DANE!C42-DANE!D42&gt;0,DANE!C42-DANE!D42,0)</f>
        <v>0</v>
      </c>
      <c r="D42" s="7">
        <f>IF(DANE!D42-DANE!C42&gt;0,DANE!D42-DANE!C42,0)</f>
        <v>0</v>
      </c>
      <c r="E42" s="24"/>
      <c r="F42" s="41"/>
      <c r="G42" s="42"/>
      <c r="H42" s="42"/>
      <c r="I42" s="42"/>
      <c r="J42" s="43"/>
      <c r="K42" s="14"/>
    </row>
    <row r="43" spans="1:23">
      <c r="A43" s="1" t="s">
        <v>2</v>
      </c>
      <c r="B43" s="2">
        <v>0.75</v>
      </c>
      <c r="C43" s="7">
        <f>IF(DANE!C43-DANE!D43&gt;0,DANE!C43-DANE!D43,0)</f>
        <v>0</v>
      </c>
      <c r="D43" s="7">
        <f>IF(DANE!D43-DANE!C43&gt;0,DANE!D43-DANE!C43,0)</f>
        <v>0</v>
      </c>
      <c r="E43" s="24"/>
      <c r="F43" s="41" t="s">
        <v>19</v>
      </c>
      <c r="G43" s="42" t="s">
        <v>17</v>
      </c>
      <c r="H43" s="42"/>
      <c r="I43" s="44">
        <f>I35</f>
        <v>0</v>
      </c>
      <c r="J43" s="45">
        <f>J35</f>
        <v>0</v>
      </c>
      <c r="K43" s="14"/>
    </row>
    <row r="44" spans="1:23" ht="15.05" thickBot="1">
      <c r="A44" s="1" t="s">
        <v>2</v>
      </c>
      <c r="B44" s="2">
        <v>0.79166666666666663</v>
      </c>
      <c r="C44" s="7">
        <f>IF(DANE!C44-DANE!D44&gt;0,DANE!C44-DANE!D44,0)</f>
        <v>0</v>
      </c>
      <c r="D44" s="7">
        <f>IF(DANE!D44-DANE!C44&gt;0,DANE!D44-DANE!C44,0)</f>
        <v>0</v>
      </c>
      <c r="E44" s="24"/>
      <c r="F44" s="46" t="s">
        <v>20</v>
      </c>
      <c r="G44" s="47" t="s">
        <v>17</v>
      </c>
      <c r="H44" s="47"/>
      <c r="I44" s="48">
        <f>I36+I37</f>
        <v>0</v>
      </c>
      <c r="J44" s="49">
        <f>J36+J37</f>
        <v>0</v>
      </c>
      <c r="K44" s="14"/>
    </row>
    <row r="45" spans="1:23">
      <c r="A45" s="1" t="s">
        <v>2</v>
      </c>
      <c r="B45" s="2">
        <v>0.83333333333333337</v>
      </c>
      <c r="C45" s="7">
        <f>IF(DANE!C45-DANE!D45&gt;0,DANE!C45-DANE!D45,0)</f>
        <v>0</v>
      </c>
      <c r="D45" s="7">
        <f>IF(DANE!D45-DANE!C45&gt;0,DANE!D45-DANE!C45,0)</f>
        <v>0</v>
      </c>
      <c r="E45" s="7"/>
      <c r="F45" s="15"/>
      <c r="G45" s="15"/>
      <c r="H45" s="15"/>
      <c r="I45" s="15"/>
      <c r="J45" s="15"/>
    </row>
    <row r="46" spans="1:23">
      <c r="A46" s="1" t="s">
        <v>2</v>
      </c>
      <c r="B46" s="2">
        <v>0.875</v>
      </c>
      <c r="C46" s="7">
        <f>IF(DANE!C46-DANE!D46&gt;0,DANE!C46-DANE!D46,0)</f>
        <v>0</v>
      </c>
      <c r="D46" s="7">
        <f>IF(DANE!D46-DANE!C46&gt;0,DANE!D46-DANE!C46,0)</f>
        <v>0</v>
      </c>
      <c r="E46" s="7"/>
    </row>
    <row r="47" spans="1:23">
      <c r="A47" s="1" t="s">
        <v>2</v>
      </c>
      <c r="B47" s="2">
        <v>0.91666666666666663</v>
      </c>
      <c r="C47" s="7">
        <f>IF(DANE!C47-DANE!D47&gt;0,DANE!C47-DANE!D47,0)</f>
        <v>0</v>
      </c>
      <c r="D47" s="7">
        <f>IF(DANE!D47-DANE!C47&gt;0,DANE!D47-DANE!C47,0)</f>
        <v>0</v>
      </c>
      <c r="E47" s="7"/>
    </row>
    <row r="48" spans="1:23" s="3" customFormat="1">
      <c r="A48" s="3" t="s">
        <v>2</v>
      </c>
      <c r="B48" s="4">
        <v>0.95833333333333337</v>
      </c>
      <c r="C48" s="5">
        <f>IF(DANE!C48-DANE!D48&gt;0,DANE!C48-DANE!D48,0)</f>
        <v>0</v>
      </c>
      <c r="D48" s="5">
        <f>IF(DANE!D48-DANE!C48&gt;0,DANE!D48-DANE!C48,0)</f>
        <v>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s="3" customFormat="1">
      <c r="A49" s="3" t="s">
        <v>2</v>
      </c>
      <c r="B49" s="4">
        <v>0</v>
      </c>
      <c r="C49" s="5">
        <f>IF(DANE!C49-DANE!D49&gt;0,DANE!C49-DANE!D49,0)</f>
        <v>0</v>
      </c>
      <c r="D49" s="5">
        <f>IF(DANE!D49-DANE!C49&gt;0,DANE!D49-DANE!C49,0)</f>
        <v>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s="3" customFormat="1">
      <c r="A50" s="3" t="s">
        <v>3</v>
      </c>
      <c r="B50" s="4">
        <v>4.1666666666666664E-2</v>
      </c>
      <c r="C50" s="5">
        <f>IF(DANE!C50-DANE!D50&gt;0,DANE!C50-DANE!D50,0)</f>
        <v>0</v>
      </c>
      <c r="D50" s="5">
        <f>IF(DANE!D50-DANE!C50&gt;0,DANE!D50-DANE!C50,0)</f>
        <v>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s="3" customFormat="1">
      <c r="A51" s="3" t="s">
        <v>3</v>
      </c>
      <c r="B51" s="4">
        <v>8.3333333333333329E-2</v>
      </c>
      <c r="C51" s="5">
        <f>IF(DANE!C51-DANE!D51&gt;0,DANE!C51-DANE!D51,0)</f>
        <v>0</v>
      </c>
      <c r="D51" s="5">
        <f>IF(DANE!D51-DANE!C51&gt;0,DANE!D51-DANE!C51,0)</f>
        <v>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 s="3" customFormat="1">
      <c r="A52" s="3" t="s">
        <v>3</v>
      </c>
      <c r="B52" s="4">
        <v>0.125</v>
      </c>
      <c r="C52" s="5">
        <f>IF(DANE!C52-DANE!D52&gt;0,DANE!C52-DANE!D52,0)</f>
        <v>0</v>
      </c>
      <c r="D52" s="5">
        <f>IF(DANE!D52-DANE!C52&gt;0,DANE!D52-DANE!C52,0)</f>
        <v>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s="3" customFormat="1">
      <c r="A53" s="3" t="s">
        <v>3</v>
      </c>
      <c r="B53" s="4">
        <v>0.16666666666666666</v>
      </c>
      <c r="C53" s="5">
        <f>IF(DANE!C53-DANE!D53&gt;0,DANE!C53-DANE!D53,0)</f>
        <v>0</v>
      </c>
      <c r="D53" s="5">
        <f>IF(DANE!D53-DANE!C53&gt;0,DANE!D53-DANE!C53,0)</f>
        <v>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s="3" customFormat="1">
      <c r="A54" s="3" t="s">
        <v>3</v>
      </c>
      <c r="B54" s="4">
        <v>0.20833333333333334</v>
      </c>
      <c r="C54" s="5">
        <f>IF(DANE!C54-DANE!D54&gt;0,DANE!C54-DANE!D54,0)</f>
        <v>0</v>
      </c>
      <c r="D54" s="5">
        <f>IF(DANE!D54-DANE!C54&gt;0,DANE!D54-DANE!C54,0)</f>
        <v>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1:23" s="3" customFormat="1">
      <c r="A55" s="3" t="s">
        <v>3</v>
      </c>
      <c r="B55" s="4">
        <v>0.25</v>
      </c>
      <c r="C55" s="5">
        <f>IF(DANE!C55-DANE!D55&gt;0,DANE!C55-DANE!D55,0)</f>
        <v>0</v>
      </c>
      <c r="D55" s="5">
        <f>IF(DANE!D55-DANE!C55&gt;0,DANE!D55-DANE!C55,0)</f>
        <v>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3">
      <c r="A56" s="1" t="s">
        <v>3</v>
      </c>
      <c r="B56" s="2">
        <v>0.29166666666666669</v>
      </c>
      <c r="C56" s="7">
        <f>IF(DANE!C56-DANE!D56&gt;0,DANE!C56-DANE!D56,0)</f>
        <v>0</v>
      </c>
      <c r="D56" s="7">
        <f>IF(DANE!D56-DANE!C56&gt;0,DANE!D56-DANE!C56,0)</f>
        <v>0</v>
      </c>
      <c r="E56" s="7"/>
    </row>
    <row r="57" spans="1:23">
      <c r="A57" s="1" t="s">
        <v>3</v>
      </c>
      <c r="B57" s="2">
        <v>0.33333333333333331</v>
      </c>
      <c r="C57" s="7">
        <f>IF(DANE!C57-DANE!D57&gt;0,DANE!C57-DANE!D57,0)</f>
        <v>0</v>
      </c>
      <c r="D57" s="7">
        <f>IF(DANE!D57-DANE!C57&gt;0,DANE!D57-DANE!C57,0)</f>
        <v>0</v>
      </c>
      <c r="E57" s="7"/>
    </row>
    <row r="58" spans="1:23">
      <c r="A58" s="1" t="s">
        <v>3</v>
      </c>
      <c r="B58" s="2">
        <v>0.375</v>
      </c>
      <c r="C58" s="7">
        <f>IF(DANE!C58-DANE!D58&gt;0,DANE!C58-DANE!D58,0)</f>
        <v>0</v>
      </c>
      <c r="D58" s="7">
        <f>IF(DANE!D58-DANE!C58&gt;0,DANE!D58-DANE!C58,0)</f>
        <v>0</v>
      </c>
      <c r="E58" s="7"/>
    </row>
    <row r="59" spans="1:23">
      <c r="A59" s="1" t="s">
        <v>3</v>
      </c>
      <c r="B59" s="2">
        <v>0.41666666666666669</v>
      </c>
      <c r="C59" s="7">
        <f>IF(DANE!C59-DANE!D59&gt;0,DANE!C59-DANE!D59,0)</f>
        <v>0</v>
      </c>
      <c r="D59" s="7">
        <f>IF(DANE!D59-DANE!C59&gt;0,DANE!D59-DANE!C59,0)</f>
        <v>0</v>
      </c>
      <c r="E59" s="7"/>
    </row>
    <row r="60" spans="1:23">
      <c r="A60" s="1" t="s">
        <v>3</v>
      </c>
      <c r="B60" s="2">
        <v>0.45833333333333331</v>
      </c>
      <c r="C60" s="7">
        <f>IF(DANE!C60-DANE!D60&gt;0,DANE!C60-DANE!D60,0)</f>
        <v>0</v>
      </c>
      <c r="D60" s="7">
        <f>IF(DANE!D60-DANE!C60&gt;0,DANE!D60-DANE!C60,0)</f>
        <v>0</v>
      </c>
      <c r="E60" s="7"/>
    </row>
    <row r="61" spans="1:23">
      <c r="A61" s="1" t="s">
        <v>3</v>
      </c>
      <c r="B61" s="2">
        <v>0.5</v>
      </c>
      <c r="C61" s="7">
        <f>IF(DANE!C61-DANE!D61&gt;0,DANE!C61-DANE!D61,0)</f>
        <v>0</v>
      </c>
      <c r="D61" s="7">
        <f>IF(DANE!D61-DANE!C61&gt;0,DANE!D61-DANE!C61,0)</f>
        <v>0</v>
      </c>
      <c r="E61" s="7"/>
    </row>
    <row r="62" spans="1:23">
      <c r="A62" s="1" t="s">
        <v>3</v>
      </c>
      <c r="B62" s="2">
        <v>0.54166666666666663</v>
      </c>
      <c r="C62" s="7">
        <f>IF(DANE!C62-DANE!D62&gt;0,DANE!C62-DANE!D62,0)</f>
        <v>0</v>
      </c>
      <c r="D62" s="7">
        <f>IF(DANE!D62-DANE!C62&gt;0,DANE!D62-DANE!C62,0)</f>
        <v>0</v>
      </c>
      <c r="E62" s="7"/>
    </row>
    <row r="63" spans="1:23" s="3" customFormat="1">
      <c r="A63" s="3" t="s">
        <v>3</v>
      </c>
      <c r="B63" s="4">
        <v>0.58333333333333337</v>
      </c>
      <c r="C63" s="5">
        <f>IF(DANE!C63-DANE!D63&gt;0,DANE!C63-DANE!D63,0)</f>
        <v>0</v>
      </c>
      <c r="D63" s="5">
        <f>IF(DANE!D63-DANE!C63&gt;0,DANE!D63-DANE!C63,0)</f>
        <v>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3" s="3" customFormat="1">
      <c r="A64" s="3" t="s">
        <v>3</v>
      </c>
      <c r="B64" s="4">
        <v>0.625</v>
      </c>
      <c r="C64" s="5">
        <f>IF(DANE!C64-DANE!D64&gt;0,DANE!C64-DANE!D64,0)</f>
        <v>0</v>
      </c>
      <c r="D64" s="5">
        <f>IF(DANE!D64-DANE!C64&gt;0,DANE!D64-DANE!C64,0)</f>
        <v>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1:23">
      <c r="A65" s="1" t="s">
        <v>3</v>
      </c>
      <c r="B65" s="2">
        <v>0.66666666666666663</v>
      </c>
      <c r="C65" s="7">
        <f>IF(DANE!C65-DANE!D65&gt;0,DANE!C65-DANE!D65,0)</f>
        <v>0</v>
      </c>
      <c r="D65" s="7">
        <f>IF(DANE!D65-DANE!C65&gt;0,DANE!D65-DANE!C65,0)</f>
        <v>0</v>
      </c>
      <c r="E65" s="7"/>
    </row>
    <row r="66" spans="1:23">
      <c r="A66" s="1" t="s">
        <v>3</v>
      </c>
      <c r="B66" s="2">
        <v>0.70833333333333337</v>
      </c>
      <c r="C66" s="7">
        <f>IF(DANE!C66-DANE!D66&gt;0,DANE!C66-DANE!D66,0)</f>
        <v>0</v>
      </c>
      <c r="D66" s="7">
        <f>IF(DANE!D66-DANE!C66&gt;0,DANE!D66-DANE!C66,0)</f>
        <v>0</v>
      </c>
      <c r="E66" s="7"/>
    </row>
    <row r="67" spans="1:23">
      <c r="A67" s="1" t="s">
        <v>3</v>
      </c>
      <c r="B67" s="2">
        <v>0.75</v>
      </c>
      <c r="C67" s="7">
        <f>IF(DANE!C67-DANE!D67&gt;0,DANE!C67-DANE!D67,0)</f>
        <v>0</v>
      </c>
      <c r="D67" s="7">
        <f>IF(DANE!D67-DANE!C67&gt;0,DANE!D67-DANE!C67,0)</f>
        <v>0</v>
      </c>
      <c r="E67" s="7"/>
    </row>
    <row r="68" spans="1:23">
      <c r="A68" s="1" t="s">
        <v>3</v>
      </c>
      <c r="B68" s="2">
        <v>0.79166666666666663</v>
      </c>
      <c r="C68" s="7">
        <f>IF(DANE!C68-DANE!D68&gt;0,DANE!C68-DANE!D68,0)</f>
        <v>0</v>
      </c>
      <c r="D68" s="7">
        <f>IF(DANE!D68-DANE!C68&gt;0,DANE!D68-DANE!C68,0)</f>
        <v>0</v>
      </c>
      <c r="E68" s="7"/>
    </row>
    <row r="69" spans="1:23">
      <c r="A69" s="1" t="s">
        <v>3</v>
      </c>
      <c r="B69" s="2">
        <v>0.83333333333333337</v>
      </c>
      <c r="C69" s="7">
        <f>IF(DANE!C69-DANE!D69&gt;0,DANE!C69-DANE!D69,0)</f>
        <v>0</v>
      </c>
      <c r="D69" s="7">
        <f>IF(DANE!D69-DANE!C69&gt;0,DANE!D69-DANE!C69,0)</f>
        <v>0</v>
      </c>
      <c r="E69" s="7"/>
    </row>
    <row r="70" spans="1:23">
      <c r="A70" s="1" t="s">
        <v>3</v>
      </c>
      <c r="B70" s="2">
        <v>0.875</v>
      </c>
      <c r="C70" s="7">
        <f>IF(DANE!C70-DANE!D70&gt;0,DANE!C70-DANE!D70,0)</f>
        <v>0</v>
      </c>
      <c r="D70" s="7">
        <f>IF(DANE!D70-DANE!C70&gt;0,DANE!D70-DANE!C70,0)</f>
        <v>0</v>
      </c>
      <c r="E70" s="7"/>
    </row>
    <row r="71" spans="1:23">
      <c r="A71" s="1" t="s">
        <v>3</v>
      </c>
      <c r="B71" s="2">
        <v>0.91666666666666663</v>
      </c>
      <c r="C71" s="7">
        <f>IF(DANE!C71-DANE!D71&gt;0,DANE!C71-DANE!D71,0)</f>
        <v>0</v>
      </c>
      <c r="D71" s="7">
        <f>IF(DANE!D71-DANE!C71&gt;0,DANE!D71-DANE!C71,0)</f>
        <v>0</v>
      </c>
      <c r="E71" s="7"/>
    </row>
    <row r="72" spans="1:23" s="3" customFormat="1">
      <c r="A72" s="3" t="s">
        <v>3</v>
      </c>
      <c r="B72" s="4">
        <v>0.95833333333333337</v>
      </c>
      <c r="C72" s="5">
        <f>IF(DANE!C72-DANE!D72&gt;0,DANE!C72-DANE!D72,0)</f>
        <v>0</v>
      </c>
      <c r="D72" s="5">
        <f>IF(DANE!D72-DANE!C72&gt;0,DANE!D72-DANE!C72,0)</f>
        <v>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1:23" s="3" customFormat="1">
      <c r="A73" s="3" t="s">
        <v>3</v>
      </c>
      <c r="B73" s="4">
        <v>0</v>
      </c>
      <c r="C73" s="5">
        <f>IF(DANE!C73-DANE!D73&gt;0,DANE!C73-DANE!D73,0)</f>
        <v>0</v>
      </c>
      <c r="D73" s="5">
        <f>IF(DANE!D73-DANE!C73&gt;0,DANE!D73-DANE!C73,0)</f>
        <v>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1:23" s="3" customFormat="1">
      <c r="A74" s="3" t="s">
        <v>4</v>
      </c>
      <c r="B74" s="4">
        <v>4.1666666666666664E-2</v>
      </c>
      <c r="C74" s="5">
        <f>IF(DANE!C74-DANE!D74&gt;0,DANE!C74-DANE!D74,0)</f>
        <v>0</v>
      </c>
      <c r="D74" s="5">
        <f>IF(DANE!D74-DANE!C74&gt;0,DANE!D74-DANE!C74,0)</f>
        <v>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1:23" s="3" customFormat="1">
      <c r="A75" s="3" t="s">
        <v>4</v>
      </c>
      <c r="B75" s="4">
        <v>8.3333333333333329E-2</v>
      </c>
      <c r="C75" s="5">
        <f>IF(DANE!C75-DANE!D75&gt;0,DANE!C75-DANE!D75,0)</f>
        <v>0</v>
      </c>
      <c r="D75" s="5">
        <f>IF(DANE!D75-DANE!C75&gt;0,DANE!D75-DANE!C75,0)</f>
        <v>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1:23" s="3" customFormat="1">
      <c r="A76" s="3" t="s">
        <v>4</v>
      </c>
      <c r="B76" s="4">
        <v>0.125</v>
      </c>
      <c r="C76" s="5">
        <f>IF(DANE!C76-DANE!D76&gt;0,DANE!C76-DANE!D76,0)</f>
        <v>0</v>
      </c>
      <c r="D76" s="5">
        <f>IF(DANE!D76-DANE!C76&gt;0,DANE!D76-DANE!C76,0)</f>
        <v>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:23" s="3" customFormat="1">
      <c r="A77" s="3" t="s">
        <v>4</v>
      </c>
      <c r="B77" s="4">
        <v>0.16666666666666666</v>
      </c>
      <c r="C77" s="5">
        <f>IF(DANE!C77-DANE!D77&gt;0,DANE!C77-DANE!D77,0)</f>
        <v>0</v>
      </c>
      <c r="D77" s="5">
        <f>IF(DANE!D77-DANE!C77&gt;0,DANE!D77-DANE!C77,0)</f>
        <v>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 s="3" customFormat="1">
      <c r="A78" s="3" t="s">
        <v>4</v>
      </c>
      <c r="B78" s="4">
        <v>0.20833333333333334</v>
      </c>
      <c r="C78" s="5">
        <f>IF(DANE!C78-DANE!D78&gt;0,DANE!C78-DANE!D78,0)</f>
        <v>0</v>
      </c>
      <c r="D78" s="5">
        <f>IF(DANE!D78-DANE!C78&gt;0,DANE!D78-DANE!C78,0)</f>
        <v>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 s="3" customFormat="1">
      <c r="A79" s="3" t="s">
        <v>4</v>
      </c>
      <c r="B79" s="4">
        <v>0.25</v>
      </c>
      <c r="C79" s="5">
        <f>IF(DANE!C79-DANE!D79&gt;0,DANE!C79-DANE!D79,0)</f>
        <v>0</v>
      </c>
      <c r="D79" s="5">
        <f>IF(DANE!D79-DANE!C79&gt;0,DANE!D79-DANE!C79,0)</f>
        <v>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>
      <c r="A80" s="1" t="s">
        <v>4</v>
      </c>
      <c r="B80" s="2">
        <v>0.29166666666666669</v>
      </c>
      <c r="C80" s="7">
        <f>IF(DANE!C80-DANE!D80&gt;0,DANE!C80-DANE!D80,0)</f>
        <v>0</v>
      </c>
      <c r="D80" s="7">
        <f>IF(DANE!D80-DANE!C80&gt;0,DANE!D80-DANE!C80,0)</f>
        <v>0</v>
      </c>
      <c r="E80" s="7"/>
    </row>
    <row r="81" spans="1:23">
      <c r="A81" s="1" t="s">
        <v>4</v>
      </c>
      <c r="B81" s="2">
        <v>0.33333333333333331</v>
      </c>
      <c r="C81" s="7">
        <f>IF(DANE!C81-DANE!D81&gt;0,DANE!C81-DANE!D81,0)</f>
        <v>0</v>
      </c>
      <c r="D81" s="7">
        <f>IF(DANE!D81-DANE!C81&gt;0,DANE!D81-DANE!C81,0)</f>
        <v>0</v>
      </c>
      <c r="E81" s="7"/>
    </row>
    <row r="82" spans="1:23">
      <c r="A82" s="1" t="s">
        <v>4</v>
      </c>
      <c r="B82" s="2">
        <v>0.375</v>
      </c>
      <c r="C82" s="7">
        <f>IF(DANE!C82-DANE!D82&gt;0,DANE!C82-DANE!D82,0)</f>
        <v>0</v>
      </c>
      <c r="D82" s="7">
        <f>IF(DANE!D82-DANE!C82&gt;0,DANE!D82-DANE!C82,0)</f>
        <v>0</v>
      </c>
      <c r="E82" s="7"/>
    </row>
    <row r="83" spans="1:23">
      <c r="A83" s="1" t="s">
        <v>4</v>
      </c>
      <c r="B83" s="2">
        <v>0.41666666666666669</v>
      </c>
      <c r="C83" s="7">
        <f>IF(DANE!C83-DANE!D83&gt;0,DANE!C83-DANE!D83,0)</f>
        <v>0</v>
      </c>
      <c r="D83" s="7">
        <f>IF(DANE!D83-DANE!C83&gt;0,DANE!D83-DANE!C83,0)</f>
        <v>0</v>
      </c>
      <c r="E83" s="7"/>
    </row>
    <row r="84" spans="1:23">
      <c r="A84" s="1" t="s">
        <v>4</v>
      </c>
      <c r="B84" s="2">
        <v>0.45833333333333331</v>
      </c>
      <c r="C84" s="7">
        <f>IF(DANE!C84-DANE!D84&gt;0,DANE!C84-DANE!D84,0)</f>
        <v>0</v>
      </c>
      <c r="D84" s="7">
        <f>IF(DANE!D84-DANE!C84&gt;0,DANE!D84-DANE!C84,0)</f>
        <v>0</v>
      </c>
      <c r="E84" s="7"/>
    </row>
    <row r="85" spans="1:23">
      <c r="A85" s="1" t="s">
        <v>4</v>
      </c>
      <c r="B85" s="2">
        <v>0.5</v>
      </c>
      <c r="C85" s="7">
        <f>IF(DANE!C85-DANE!D85&gt;0,DANE!C85-DANE!D85,0)</f>
        <v>0</v>
      </c>
      <c r="D85" s="7">
        <f>IF(DANE!D85-DANE!C85&gt;0,DANE!D85-DANE!C85,0)</f>
        <v>0</v>
      </c>
      <c r="E85" s="7"/>
    </row>
    <row r="86" spans="1:23">
      <c r="A86" s="1" t="s">
        <v>4</v>
      </c>
      <c r="B86" s="2">
        <v>0.54166666666666663</v>
      </c>
      <c r="C86" s="7">
        <f>IF(DANE!C86-DANE!D86&gt;0,DANE!C86-DANE!D86,0)</f>
        <v>0</v>
      </c>
      <c r="D86" s="7">
        <f>IF(DANE!D86-DANE!C86&gt;0,DANE!D86-DANE!C86,0)</f>
        <v>0</v>
      </c>
      <c r="E86" s="7"/>
    </row>
    <row r="87" spans="1:23" s="3" customFormat="1">
      <c r="A87" s="3" t="s">
        <v>4</v>
      </c>
      <c r="B87" s="4">
        <v>0.58333333333333337</v>
      </c>
      <c r="C87" s="5">
        <f>IF(DANE!C87-DANE!D87&gt;0,DANE!C87-DANE!D87,0)</f>
        <v>0</v>
      </c>
      <c r="D87" s="5">
        <f>IF(DANE!D87-DANE!C87&gt;0,DANE!D87-DANE!C87,0)</f>
        <v>0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1:23" s="3" customFormat="1">
      <c r="A88" s="3" t="s">
        <v>4</v>
      </c>
      <c r="B88" s="4">
        <v>0.625</v>
      </c>
      <c r="C88" s="5">
        <f>IF(DANE!C88-DANE!D88&gt;0,DANE!C88-DANE!D88,0)</f>
        <v>0</v>
      </c>
      <c r="D88" s="5">
        <f>IF(DANE!D88-DANE!C88&gt;0,DANE!D88-DANE!C88,0)</f>
        <v>0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1:23">
      <c r="A89" s="1" t="s">
        <v>4</v>
      </c>
      <c r="B89" s="2">
        <v>0.66666666666666663</v>
      </c>
      <c r="C89" s="7">
        <f>IF(DANE!C89-DANE!D89&gt;0,DANE!C89-DANE!D89,0)</f>
        <v>0</v>
      </c>
      <c r="D89" s="7">
        <f>IF(DANE!D89-DANE!C89&gt;0,DANE!D89-DANE!C89,0)</f>
        <v>0</v>
      </c>
      <c r="E89" s="7"/>
    </row>
    <row r="90" spans="1:23">
      <c r="A90" s="1" t="s">
        <v>4</v>
      </c>
      <c r="B90" s="2">
        <v>0.70833333333333337</v>
      </c>
      <c r="C90" s="7">
        <f>IF(DANE!C90-DANE!D90&gt;0,DANE!C90-DANE!D90,0)</f>
        <v>0</v>
      </c>
      <c r="D90" s="7">
        <f>IF(DANE!D90-DANE!C90&gt;0,DANE!D90-DANE!C90,0)</f>
        <v>0</v>
      </c>
      <c r="E90" s="7"/>
    </row>
    <row r="91" spans="1:23">
      <c r="A91" s="1" t="s">
        <v>4</v>
      </c>
      <c r="B91" s="2">
        <v>0.75</v>
      </c>
      <c r="C91" s="7">
        <f>IF(DANE!C91-DANE!D91&gt;0,DANE!C91-DANE!D91,0)</f>
        <v>0</v>
      </c>
      <c r="D91" s="7">
        <f>IF(DANE!D91-DANE!C91&gt;0,DANE!D91-DANE!C91,0)</f>
        <v>0</v>
      </c>
      <c r="E91" s="7"/>
    </row>
    <row r="92" spans="1:23">
      <c r="A92" s="1" t="s">
        <v>4</v>
      </c>
      <c r="B92" s="2">
        <v>0.79166666666666663</v>
      </c>
      <c r="C92" s="7">
        <f>IF(DANE!C92-DANE!D92&gt;0,DANE!C92-DANE!D92,0)</f>
        <v>0</v>
      </c>
      <c r="D92" s="7">
        <f>IF(DANE!D92-DANE!C92&gt;0,DANE!D92-DANE!C92,0)</f>
        <v>0</v>
      </c>
      <c r="E92" s="7"/>
    </row>
    <row r="93" spans="1:23">
      <c r="A93" s="1" t="s">
        <v>4</v>
      </c>
      <c r="B93" s="2">
        <v>0.83333333333333337</v>
      </c>
      <c r="C93" s="7">
        <f>IF(DANE!C93-DANE!D93&gt;0,DANE!C93-DANE!D93,0)</f>
        <v>0</v>
      </c>
      <c r="D93" s="7">
        <f>IF(DANE!D93-DANE!C93&gt;0,DANE!D93-DANE!C93,0)</f>
        <v>0</v>
      </c>
      <c r="E93" s="7"/>
    </row>
    <row r="94" spans="1:23">
      <c r="A94" s="1" t="s">
        <v>4</v>
      </c>
      <c r="B94" s="2">
        <v>0.875</v>
      </c>
      <c r="C94" s="7">
        <f>IF(DANE!C94-DANE!D94&gt;0,DANE!C94-DANE!D94,0)</f>
        <v>0</v>
      </c>
      <c r="D94" s="7">
        <f>IF(DANE!D94-DANE!C94&gt;0,DANE!D94-DANE!C94,0)</f>
        <v>0</v>
      </c>
      <c r="E94" s="7"/>
    </row>
    <row r="95" spans="1:23">
      <c r="A95" s="1" t="s">
        <v>4</v>
      </c>
      <c r="B95" s="2">
        <v>0.91666666666666663</v>
      </c>
      <c r="C95" s="7">
        <f>IF(DANE!C95-DANE!D95&gt;0,DANE!C95-DANE!D95,0)</f>
        <v>0</v>
      </c>
      <c r="D95" s="7">
        <f>IF(DANE!D95-DANE!C95&gt;0,DANE!D95-DANE!C95,0)</f>
        <v>0</v>
      </c>
      <c r="E95" s="7"/>
    </row>
    <row r="96" spans="1:23" s="3" customFormat="1">
      <c r="A96" s="3" t="s">
        <v>4</v>
      </c>
      <c r="B96" s="4">
        <v>0.95833333333333337</v>
      </c>
      <c r="C96" s="5">
        <f>IF(DANE!C96-DANE!D96&gt;0,DANE!C96-DANE!D96,0)</f>
        <v>0</v>
      </c>
      <c r="D96" s="5">
        <f>IF(DANE!D96-DANE!C96&gt;0,DANE!D96-DANE!C96,0)</f>
        <v>0</v>
      </c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1:23" s="3" customFormat="1">
      <c r="A97" s="3" t="s">
        <v>4</v>
      </c>
      <c r="B97" s="4">
        <v>0</v>
      </c>
      <c r="C97" s="5">
        <f>IF(DANE!C97-DANE!D97&gt;0,DANE!C97-DANE!D97,0)</f>
        <v>0</v>
      </c>
      <c r="D97" s="5">
        <f>IF(DANE!D97-DANE!C97&gt;0,DANE!D97-DANE!C97,0)</f>
        <v>0</v>
      </c>
      <c r="E97" s="7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</row>
    <row r="98" spans="1:23" s="5" customFormat="1">
      <c r="A98" s="5" t="s">
        <v>5</v>
      </c>
      <c r="B98" s="6">
        <v>4.1666666666666664E-2</v>
      </c>
      <c r="C98" s="5">
        <f>IF(DANE!C98-DANE!D98&gt;0,DANE!C98-DANE!D98,0)</f>
        <v>0</v>
      </c>
      <c r="D98" s="5">
        <f>IF(DANE!D98-DANE!C98&gt;0,DANE!D98-DANE!C98,0)</f>
        <v>0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s="3" customFormat="1">
      <c r="A99" s="3" t="s">
        <v>5</v>
      </c>
      <c r="B99" s="4">
        <v>8.3333333333333329E-2</v>
      </c>
      <c r="C99" s="5">
        <f>IF(DANE!C99-DANE!D99&gt;0,DANE!C99-DANE!D99,0)</f>
        <v>0</v>
      </c>
      <c r="D99" s="5">
        <f>IF(DANE!D99-DANE!C99&gt;0,DANE!D99-DANE!C99,0)</f>
        <v>0</v>
      </c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</row>
    <row r="100" spans="1:23" s="3" customFormat="1">
      <c r="A100" s="3" t="s">
        <v>5</v>
      </c>
      <c r="B100" s="4">
        <v>0.125</v>
      </c>
      <c r="C100" s="5">
        <f>IF(DANE!C100-DANE!D100&gt;0,DANE!C100-DANE!D100,0)</f>
        <v>0</v>
      </c>
      <c r="D100" s="5">
        <f>IF(DANE!D100-DANE!C100&gt;0,DANE!D100-DANE!C100,0)</f>
        <v>0</v>
      </c>
      <c r="E100" s="7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</row>
    <row r="101" spans="1:23" s="3" customFormat="1">
      <c r="A101" s="3" t="s">
        <v>5</v>
      </c>
      <c r="B101" s="4">
        <v>0.16666666666666666</v>
      </c>
      <c r="C101" s="5">
        <f>IF(DANE!C101-DANE!D101&gt;0,DANE!C101-DANE!D101,0)</f>
        <v>0</v>
      </c>
      <c r="D101" s="5">
        <f>IF(DANE!D101-DANE!C101&gt;0,DANE!D101-DANE!C101,0)</f>
        <v>0</v>
      </c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</row>
    <row r="102" spans="1:23" s="3" customFormat="1">
      <c r="A102" s="3" t="s">
        <v>5</v>
      </c>
      <c r="B102" s="4">
        <v>0.20833333333333334</v>
      </c>
      <c r="C102" s="5">
        <f>IF(DANE!C102-DANE!D102&gt;0,DANE!C102-DANE!D102,0)</f>
        <v>0</v>
      </c>
      <c r="D102" s="5">
        <f>IF(DANE!D102-DANE!C102&gt;0,DANE!D102-DANE!C102,0)</f>
        <v>0</v>
      </c>
      <c r="E102" s="7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</row>
    <row r="103" spans="1:23" s="3" customFormat="1">
      <c r="A103" s="3" t="s">
        <v>5</v>
      </c>
      <c r="B103" s="4">
        <v>0.25</v>
      </c>
      <c r="C103" s="5">
        <f>IF(DANE!C103-DANE!D103&gt;0,DANE!C103-DANE!D103,0)</f>
        <v>0</v>
      </c>
      <c r="D103" s="5">
        <f>IF(DANE!D103-DANE!C103&gt;0,DANE!D103-DANE!C103,0)</f>
        <v>0</v>
      </c>
      <c r="E103" s="7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</row>
    <row r="104" spans="1:23">
      <c r="A104" s="1" t="s">
        <v>5</v>
      </c>
      <c r="B104" s="2">
        <v>0.29166666666666669</v>
      </c>
      <c r="C104" s="7">
        <f>IF(DANE!C104-DANE!D104&gt;0,DANE!C104-DANE!D104,0)</f>
        <v>0</v>
      </c>
      <c r="D104" s="7">
        <f>IF(DANE!D104-DANE!C104&gt;0,DANE!D104-DANE!C104,0)</f>
        <v>0</v>
      </c>
      <c r="E104" s="7"/>
    </row>
    <row r="105" spans="1:23">
      <c r="A105" s="1" t="s">
        <v>5</v>
      </c>
      <c r="B105" s="2">
        <v>0.33333333333333331</v>
      </c>
      <c r="C105" s="7">
        <f>IF(DANE!C105-DANE!D105&gt;0,DANE!C105-DANE!D105,0)</f>
        <v>0</v>
      </c>
      <c r="D105" s="7">
        <f>IF(DANE!D105-DANE!C105&gt;0,DANE!D105-DANE!C105,0)</f>
        <v>0</v>
      </c>
      <c r="E105" s="7"/>
    </row>
    <row r="106" spans="1:23">
      <c r="A106" s="1" t="s">
        <v>5</v>
      </c>
      <c r="B106" s="2">
        <v>0.375</v>
      </c>
      <c r="C106" s="7">
        <f>IF(DANE!C106-DANE!D106&gt;0,DANE!C106-DANE!D106,0)</f>
        <v>0</v>
      </c>
      <c r="D106" s="7">
        <f>IF(DANE!D106-DANE!C106&gt;0,DANE!D106-DANE!C106,0)</f>
        <v>0</v>
      </c>
      <c r="E106" s="7"/>
    </row>
    <row r="107" spans="1:23">
      <c r="A107" s="1" t="s">
        <v>5</v>
      </c>
      <c r="B107" s="2">
        <v>0.41666666666666669</v>
      </c>
      <c r="C107" s="7">
        <f>IF(DANE!C107-DANE!D107&gt;0,DANE!C107-DANE!D107,0)</f>
        <v>0</v>
      </c>
      <c r="D107" s="7">
        <f>IF(DANE!D107-DANE!C107&gt;0,DANE!D107-DANE!C107,0)</f>
        <v>0</v>
      </c>
      <c r="E107" s="7"/>
    </row>
    <row r="108" spans="1:23">
      <c r="A108" s="1" t="s">
        <v>5</v>
      </c>
      <c r="B108" s="2">
        <v>0.45833333333333331</v>
      </c>
      <c r="C108" s="7">
        <f>IF(DANE!C108-DANE!D108&gt;0,DANE!C108-DANE!D108,0)</f>
        <v>0</v>
      </c>
      <c r="D108" s="7">
        <f>IF(DANE!D108-DANE!C108&gt;0,DANE!D108-DANE!C108,0)</f>
        <v>0</v>
      </c>
      <c r="E108" s="7"/>
    </row>
    <row r="109" spans="1:23">
      <c r="A109" s="1" t="s">
        <v>5</v>
      </c>
      <c r="B109" s="2">
        <v>0.5</v>
      </c>
      <c r="C109" s="7">
        <f>IF(DANE!C109-DANE!D109&gt;0,DANE!C109-DANE!D109,0)</f>
        <v>0</v>
      </c>
      <c r="D109" s="7">
        <f>IF(DANE!D109-DANE!C109&gt;0,DANE!D109-DANE!C109,0)</f>
        <v>0</v>
      </c>
      <c r="E109" s="7"/>
    </row>
    <row r="110" spans="1:23">
      <c r="A110" s="1" t="s">
        <v>5</v>
      </c>
      <c r="B110" s="2">
        <v>0.54166666666666663</v>
      </c>
      <c r="C110" s="7">
        <f>IF(DANE!C110-DANE!D110&gt;0,DANE!C110-DANE!D110,0)</f>
        <v>0</v>
      </c>
      <c r="D110" s="7">
        <f>IF(DANE!D110-DANE!C110&gt;0,DANE!D110-DANE!C110,0)</f>
        <v>0</v>
      </c>
      <c r="E110" s="7"/>
    </row>
    <row r="111" spans="1:23" s="3" customFormat="1">
      <c r="A111" s="3" t="s">
        <v>5</v>
      </c>
      <c r="B111" s="4">
        <v>0.58333333333333337</v>
      </c>
      <c r="C111" s="5">
        <f>IF(DANE!C111-DANE!D111&gt;0,DANE!C111-DANE!D111,0)</f>
        <v>0</v>
      </c>
      <c r="D111" s="5">
        <f>IF(DANE!D111-DANE!C111&gt;0,DANE!D111-DANE!C111,0)</f>
        <v>0</v>
      </c>
      <c r="E111" s="7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</row>
    <row r="112" spans="1:23" s="3" customFormat="1">
      <c r="A112" s="3" t="s">
        <v>5</v>
      </c>
      <c r="B112" s="4">
        <v>0.625</v>
      </c>
      <c r="C112" s="5">
        <f>IF(DANE!C112-DANE!D112&gt;0,DANE!C112-DANE!D112,0)</f>
        <v>0</v>
      </c>
      <c r="D112" s="5">
        <f>IF(DANE!D112-DANE!C112&gt;0,DANE!D112-DANE!C112,0)</f>
        <v>0</v>
      </c>
      <c r="E112" s="7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</row>
    <row r="113" spans="1:23">
      <c r="A113" s="1" t="s">
        <v>5</v>
      </c>
      <c r="B113" s="2">
        <v>0.66666666666666663</v>
      </c>
      <c r="C113" s="7">
        <f>IF(DANE!C113-DANE!D113&gt;0,DANE!C113-DANE!D113,0)</f>
        <v>0</v>
      </c>
      <c r="D113" s="7">
        <f>IF(DANE!D113-DANE!C113&gt;0,DANE!D113-DANE!C113,0)</f>
        <v>0</v>
      </c>
      <c r="E113" s="7"/>
    </row>
    <row r="114" spans="1:23">
      <c r="A114" s="1" t="s">
        <v>5</v>
      </c>
      <c r="B114" s="2">
        <v>0.70833333333333337</v>
      </c>
      <c r="C114" s="7">
        <f>IF(DANE!C114-DANE!D114&gt;0,DANE!C114-DANE!D114,0)</f>
        <v>0</v>
      </c>
      <c r="D114" s="7">
        <f>IF(DANE!D114-DANE!C114&gt;0,DANE!D114-DANE!C114,0)</f>
        <v>0</v>
      </c>
      <c r="E114" s="7"/>
    </row>
    <row r="115" spans="1:23">
      <c r="A115" s="1" t="s">
        <v>5</v>
      </c>
      <c r="B115" s="2">
        <v>0.75</v>
      </c>
      <c r="C115" s="7">
        <f>IF(DANE!C115-DANE!D115&gt;0,DANE!C115-DANE!D115,0)</f>
        <v>0</v>
      </c>
      <c r="D115" s="7">
        <f>IF(DANE!D115-DANE!C115&gt;0,DANE!D115-DANE!C115,0)</f>
        <v>0</v>
      </c>
      <c r="E115" s="7"/>
    </row>
    <row r="116" spans="1:23">
      <c r="A116" s="1" t="s">
        <v>5</v>
      </c>
      <c r="B116" s="2">
        <v>0.79166666666666663</v>
      </c>
      <c r="C116" s="7">
        <f>IF(DANE!C116-DANE!D116&gt;0,DANE!C116-DANE!D116,0)</f>
        <v>0</v>
      </c>
      <c r="D116" s="7">
        <f>IF(DANE!D116-DANE!C116&gt;0,DANE!D116-DANE!C116,0)</f>
        <v>0</v>
      </c>
      <c r="E116" s="7"/>
    </row>
    <row r="117" spans="1:23">
      <c r="A117" s="1" t="s">
        <v>5</v>
      </c>
      <c r="B117" s="2">
        <v>0.83333333333333337</v>
      </c>
      <c r="C117" s="7">
        <f>IF(DANE!C117-DANE!D117&gt;0,DANE!C117-DANE!D117,0)</f>
        <v>0</v>
      </c>
      <c r="D117" s="7">
        <f>IF(DANE!D117-DANE!C117&gt;0,DANE!D117-DANE!C117,0)</f>
        <v>0</v>
      </c>
      <c r="E117" s="7"/>
    </row>
    <row r="118" spans="1:23">
      <c r="A118" s="1" t="s">
        <v>5</v>
      </c>
      <c r="B118" s="2">
        <v>0.875</v>
      </c>
      <c r="C118" s="7">
        <f>IF(DANE!C118-DANE!D118&gt;0,DANE!C118-DANE!D118,0)</f>
        <v>0</v>
      </c>
      <c r="D118" s="7">
        <f>IF(DANE!D118-DANE!C118&gt;0,DANE!D118-DANE!C118,0)</f>
        <v>0</v>
      </c>
      <c r="E118" s="7"/>
    </row>
    <row r="119" spans="1:23">
      <c r="A119" s="1" t="s">
        <v>5</v>
      </c>
      <c r="B119" s="2">
        <v>0.91666666666666663</v>
      </c>
      <c r="C119" s="7">
        <f>IF(DANE!C119-DANE!D119&gt;0,DANE!C119-DANE!D119,0)</f>
        <v>0</v>
      </c>
      <c r="D119" s="7">
        <f>IF(DANE!D119-DANE!C119&gt;0,DANE!D119-DANE!C119,0)</f>
        <v>0</v>
      </c>
      <c r="E119" s="7"/>
    </row>
    <row r="120" spans="1:23" s="3" customFormat="1">
      <c r="A120" s="3" t="s">
        <v>5</v>
      </c>
      <c r="B120" s="4">
        <v>0.95833333333333337</v>
      </c>
      <c r="C120" s="5">
        <f>IF(DANE!C120-DANE!D120&gt;0,DANE!C120-DANE!D120,0)</f>
        <v>0</v>
      </c>
      <c r="D120" s="5">
        <f>IF(DANE!D120-DANE!C120&gt;0,DANE!D120-DANE!C120,0)</f>
        <v>0</v>
      </c>
      <c r="E120" s="7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</row>
    <row r="121" spans="1:23" s="3" customFormat="1">
      <c r="A121" s="3" t="s">
        <v>5</v>
      </c>
      <c r="B121" s="4">
        <v>0</v>
      </c>
      <c r="C121" s="5">
        <f>IF(DANE!C121-DANE!D121&gt;0,DANE!C121-DANE!D121,0)</f>
        <v>0</v>
      </c>
      <c r="D121" s="5">
        <f>IF(DANE!D121-DANE!C121&gt;0,DANE!D121-DANE!C121,0)</f>
        <v>0</v>
      </c>
      <c r="E121" s="7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</row>
    <row r="122" spans="1:23" s="3" customFormat="1">
      <c r="A122" s="3" t="s">
        <v>6</v>
      </c>
      <c r="B122" s="4">
        <v>4.1666666666666664E-2</v>
      </c>
      <c r="C122" s="5">
        <f>IF(DANE!C122-DANE!D122&gt;0,DANE!C122-DANE!D122,0)</f>
        <v>0</v>
      </c>
      <c r="D122" s="5">
        <f>IF(DANE!D122-DANE!C122&gt;0,DANE!D122-DANE!C122,0)</f>
        <v>0</v>
      </c>
      <c r="E122" s="7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</row>
    <row r="123" spans="1:23" s="3" customFormat="1">
      <c r="A123" s="3" t="s">
        <v>6</v>
      </c>
      <c r="B123" s="4">
        <v>8.3333333333333329E-2</v>
      </c>
      <c r="C123" s="5">
        <f>IF(DANE!C123-DANE!D123&gt;0,DANE!C123-DANE!D123,0)</f>
        <v>0</v>
      </c>
      <c r="D123" s="5">
        <f>IF(DANE!D123-DANE!C123&gt;0,DANE!D123-DANE!C123,0)</f>
        <v>0</v>
      </c>
      <c r="E123" s="7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</row>
    <row r="124" spans="1:23" s="3" customFormat="1">
      <c r="A124" s="3" t="s">
        <v>6</v>
      </c>
      <c r="B124" s="4">
        <v>0.125</v>
      </c>
      <c r="C124" s="5">
        <f>IF(DANE!C124-DANE!D124&gt;0,DANE!C124-DANE!D124,0)</f>
        <v>0</v>
      </c>
      <c r="D124" s="5">
        <f>IF(DANE!D124-DANE!C124&gt;0,DANE!D124-DANE!C124,0)</f>
        <v>0</v>
      </c>
      <c r="E124" s="7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</row>
    <row r="125" spans="1:23" s="3" customFormat="1">
      <c r="A125" s="3" t="s">
        <v>6</v>
      </c>
      <c r="B125" s="4">
        <v>0.16666666666666666</v>
      </c>
      <c r="C125" s="5">
        <f>IF(DANE!C125-DANE!D125&gt;0,DANE!C125-DANE!D125,0)</f>
        <v>0</v>
      </c>
      <c r="D125" s="5">
        <f>IF(DANE!D125-DANE!C125&gt;0,DANE!D125-DANE!C125,0)</f>
        <v>0</v>
      </c>
      <c r="E125" s="7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</row>
    <row r="126" spans="1:23" s="3" customFormat="1">
      <c r="A126" s="3" t="s">
        <v>6</v>
      </c>
      <c r="B126" s="4">
        <v>0.20833333333333334</v>
      </c>
      <c r="C126" s="5">
        <f>IF(DANE!C126-DANE!D126&gt;0,DANE!C126-DANE!D126,0)</f>
        <v>0</v>
      </c>
      <c r="D126" s="5">
        <f>IF(DANE!D126-DANE!C126&gt;0,DANE!D126-DANE!C126,0)</f>
        <v>0</v>
      </c>
      <c r="E126" s="7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</row>
    <row r="127" spans="1:23" s="3" customFormat="1">
      <c r="A127" s="3" t="s">
        <v>6</v>
      </c>
      <c r="B127" s="4">
        <v>0.25</v>
      </c>
      <c r="C127" s="5">
        <f>IF(DANE!C127-DANE!D127&gt;0,DANE!C127-DANE!D127,0)</f>
        <v>0</v>
      </c>
      <c r="D127" s="5">
        <f>IF(DANE!D127-DANE!C127&gt;0,DANE!D127-DANE!C127,0)</f>
        <v>0</v>
      </c>
      <c r="E127" s="7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</row>
    <row r="128" spans="1:23" s="3" customFormat="1">
      <c r="A128" s="3" t="s">
        <v>6</v>
      </c>
      <c r="B128" s="4">
        <v>0.29166666666666669</v>
      </c>
      <c r="C128" s="5">
        <f>IF(DANE!C128-DANE!D128&gt;0,DANE!C128-DANE!D128,0)</f>
        <v>0</v>
      </c>
      <c r="D128" s="5">
        <f>IF(DANE!D128-DANE!C128&gt;0,DANE!D128-DANE!C128,0)</f>
        <v>0</v>
      </c>
      <c r="E128" s="7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</row>
    <row r="129" spans="1:23" s="3" customFormat="1">
      <c r="A129" s="3" t="s">
        <v>6</v>
      </c>
      <c r="B129" s="4">
        <v>0.33333333333333331</v>
      </c>
      <c r="C129" s="5">
        <f>IF(DANE!C129-DANE!D129&gt;0,DANE!C129-DANE!D129,0)</f>
        <v>0</v>
      </c>
      <c r="D129" s="5">
        <f>IF(DANE!D129-DANE!C129&gt;0,DANE!D129-DANE!C129,0)</f>
        <v>0</v>
      </c>
      <c r="E129" s="7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</row>
    <row r="130" spans="1:23" s="3" customFormat="1">
      <c r="A130" s="3" t="s">
        <v>6</v>
      </c>
      <c r="B130" s="4">
        <v>0.375</v>
      </c>
      <c r="C130" s="5">
        <f>IF(DANE!C130-DANE!D130&gt;0,DANE!C130-DANE!D130,0)</f>
        <v>0</v>
      </c>
      <c r="D130" s="5">
        <f>IF(DANE!D130-DANE!C130&gt;0,DANE!D130-DANE!C130,0)</f>
        <v>0</v>
      </c>
      <c r="E130" s="7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</row>
    <row r="131" spans="1:23" s="3" customFormat="1">
      <c r="A131" s="3" t="s">
        <v>6</v>
      </c>
      <c r="B131" s="4">
        <v>0.41666666666666669</v>
      </c>
      <c r="C131" s="5">
        <f>IF(DANE!C131-DANE!D131&gt;0,DANE!C131-DANE!D131,0)</f>
        <v>0</v>
      </c>
      <c r="D131" s="5">
        <f>IF(DANE!D131-DANE!C131&gt;0,DANE!D131-DANE!C131,0)</f>
        <v>0</v>
      </c>
      <c r="E131" s="7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</row>
    <row r="132" spans="1:23" s="3" customFormat="1">
      <c r="A132" s="3" t="s">
        <v>6</v>
      </c>
      <c r="B132" s="4">
        <v>0.45833333333333331</v>
      </c>
      <c r="C132" s="5">
        <f>IF(DANE!C132-DANE!D132&gt;0,DANE!C132-DANE!D132,0)</f>
        <v>0</v>
      </c>
      <c r="D132" s="5">
        <f>IF(DANE!D132-DANE!C132&gt;0,DANE!D132-DANE!C132,0)</f>
        <v>0</v>
      </c>
      <c r="E132" s="7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</row>
    <row r="133" spans="1:23" s="3" customFormat="1">
      <c r="A133" s="3" t="s">
        <v>6</v>
      </c>
      <c r="B133" s="4">
        <v>0.5</v>
      </c>
      <c r="C133" s="5">
        <f>IF(DANE!C133-DANE!D133&gt;0,DANE!C133-DANE!D133,0)</f>
        <v>0</v>
      </c>
      <c r="D133" s="5">
        <f>IF(DANE!D133-DANE!C133&gt;0,DANE!D133-DANE!C133,0)</f>
        <v>0</v>
      </c>
      <c r="E133" s="7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</row>
    <row r="134" spans="1:23" s="3" customFormat="1">
      <c r="A134" s="3" t="s">
        <v>6</v>
      </c>
      <c r="B134" s="4">
        <v>0.54166666666666663</v>
      </c>
      <c r="C134" s="5">
        <f>IF(DANE!C134-DANE!D134&gt;0,DANE!C134-DANE!D134,0)</f>
        <v>0</v>
      </c>
      <c r="D134" s="5">
        <f>IF(DANE!D134-DANE!C134&gt;0,DANE!D134-DANE!C134,0)</f>
        <v>0</v>
      </c>
      <c r="E134" s="7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</row>
    <row r="135" spans="1:23" s="3" customFormat="1">
      <c r="A135" s="3" t="s">
        <v>6</v>
      </c>
      <c r="B135" s="4">
        <v>0.58333333333333337</v>
      </c>
      <c r="C135" s="5">
        <f>IF(DANE!C135-DANE!D135&gt;0,DANE!C135-DANE!D135,0)</f>
        <v>0</v>
      </c>
      <c r="D135" s="5">
        <f>IF(DANE!D135-DANE!C135&gt;0,DANE!D135-DANE!C135,0)</f>
        <v>0</v>
      </c>
      <c r="E135" s="7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1:23" s="3" customFormat="1">
      <c r="A136" s="3" t="s">
        <v>6</v>
      </c>
      <c r="B136" s="4">
        <v>0.625</v>
      </c>
      <c r="C136" s="5">
        <f>IF(DANE!C136-DANE!D136&gt;0,DANE!C136-DANE!D136,0)</f>
        <v>0</v>
      </c>
      <c r="D136" s="5">
        <f>IF(DANE!D136-DANE!C136&gt;0,DANE!D136-DANE!C136,0)</f>
        <v>0</v>
      </c>
      <c r="E136" s="7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</row>
    <row r="137" spans="1:23" s="3" customFormat="1">
      <c r="A137" s="3" t="s">
        <v>6</v>
      </c>
      <c r="B137" s="4">
        <v>0.66666666666666663</v>
      </c>
      <c r="C137" s="5">
        <f>IF(DANE!C137-DANE!D137&gt;0,DANE!C137-DANE!D137,0)</f>
        <v>0</v>
      </c>
      <c r="D137" s="5">
        <f>IF(DANE!D137-DANE!C137&gt;0,DANE!D137-DANE!C137,0)</f>
        <v>0</v>
      </c>
      <c r="E137" s="7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</row>
    <row r="138" spans="1:23" s="3" customFormat="1">
      <c r="A138" s="3" t="s">
        <v>6</v>
      </c>
      <c r="B138" s="4">
        <v>0.70833333333333337</v>
      </c>
      <c r="C138" s="5">
        <f>IF(DANE!C138-DANE!D138&gt;0,DANE!C138-DANE!D138,0)</f>
        <v>0</v>
      </c>
      <c r="D138" s="5">
        <f>IF(DANE!D138-DANE!C138&gt;0,DANE!D138-DANE!C138,0)</f>
        <v>0</v>
      </c>
      <c r="E138" s="7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</row>
    <row r="139" spans="1:23" s="3" customFormat="1">
      <c r="A139" s="3" t="s">
        <v>6</v>
      </c>
      <c r="B139" s="4">
        <v>0.75</v>
      </c>
      <c r="C139" s="5">
        <f>IF(DANE!C139-DANE!D139&gt;0,DANE!C139-DANE!D139,0)</f>
        <v>0</v>
      </c>
      <c r="D139" s="5">
        <f>IF(DANE!D139-DANE!C139&gt;0,DANE!D139-DANE!C139,0)</f>
        <v>0</v>
      </c>
      <c r="E139" s="7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</row>
    <row r="140" spans="1:23" s="3" customFormat="1">
      <c r="A140" s="3" t="s">
        <v>6</v>
      </c>
      <c r="B140" s="4">
        <v>0.79166666666666663</v>
      </c>
      <c r="C140" s="5">
        <f>IF(DANE!C140-DANE!D140&gt;0,DANE!C140-DANE!D140,0)</f>
        <v>0</v>
      </c>
      <c r="D140" s="5">
        <f>IF(DANE!D140-DANE!C140&gt;0,DANE!D140-DANE!C140,0)</f>
        <v>0</v>
      </c>
      <c r="E140" s="7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</row>
    <row r="141" spans="1:23" s="3" customFormat="1">
      <c r="A141" s="3" t="s">
        <v>6</v>
      </c>
      <c r="B141" s="4">
        <v>0.83333333333333337</v>
      </c>
      <c r="C141" s="5">
        <f>IF(DANE!C141-DANE!D141&gt;0,DANE!C141-DANE!D141,0)</f>
        <v>0</v>
      </c>
      <c r="D141" s="5">
        <f>IF(DANE!D141-DANE!C141&gt;0,DANE!D141-DANE!C141,0)</f>
        <v>0</v>
      </c>
      <c r="E141" s="7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</row>
    <row r="142" spans="1:23" s="3" customFormat="1">
      <c r="A142" s="3" t="s">
        <v>6</v>
      </c>
      <c r="B142" s="4">
        <v>0.875</v>
      </c>
      <c r="C142" s="5">
        <f>IF(DANE!C142-DANE!D142&gt;0,DANE!C142-DANE!D142,0)</f>
        <v>0</v>
      </c>
      <c r="D142" s="5">
        <f>IF(DANE!D142-DANE!C142&gt;0,DANE!D142-DANE!C142,0)</f>
        <v>0</v>
      </c>
      <c r="E142" s="7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</row>
    <row r="143" spans="1:23" s="3" customFormat="1">
      <c r="A143" s="3" t="s">
        <v>6</v>
      </c>
      <c r="B143" s="4">
        <v>0.91666666666666663</v>
      </c>
      <c r="C143" s="5">
        <f>IF(DANE!C143-DANE!D143&gt;0,DANE!C143-DANE!D143,0)</f>
        <v>0</v>
      </c>
      <c r="D143" s="5">
        <f>IF(DANE!D143-DANE!C143&gt;0,DANE!D143-DANE!C143,0)</f>
        <v>0</v>
      </c>
      <c r="E143" s="7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</row>
    <row r="144" spans="1:23" s="3" customFormat="1">
      <c r="A144" s="3" t="s">
        <v>6</v>
      </c>
      <c r="B144" s="4">
        <v>0.95833333333333337</v>
      </c>
      <c r="C144" s="5">
        <f>IF(DANE!C144-DANE!D144&gt;0,DANE!C144-DANE!D144,0)</f>
        <v>0</v>
      </c>
      <c r="D144" s="5">
        <f>IF(DANE!D144-DANE!C144&gt;0,DANE!D144-DANE!C144,0)</f>
        <v>0</v>
      </c>
      <c r="E144" s="7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</row>
    <row r="145" spans="1:23" s="3" customFormat="1">
      <c r="A145" s="3" t="s">
        <v>6</v>
      </c>
      <c r="B145" s="4">
        <v>0</v>
      </c>
      <c r="C145" s="5">
        <f>IF(DANE!C145-DANE!D145&gt;0,DANE!C145-DANE!D145,0)</f>
        <v>0</v>
      </c>
      <c r="D145" s="5">
        <f>IF(DANE!D145-DANE!C145&gt;0,DANE!D145-DANE!C145,0)</f>
        <v>0</v>
      </c>
      <c r="E145" s="7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</row>
    <row r="146" spans="1:23" s="3" customFormat="1">
      <c r="A146" s="3" t="s">
        <v>7</v>
      </c>
      <c r="B146" s="4">
        <v>4.1666666666666664E-2</v>
      </c>
      <c r="C146" s="5">
        <f>IF(DANE!C146-DANE!D146&gt;0,DANE!C146-DANE!D146,0)</f>
        <v>0</v>
      </c>
      <c r="D146" s="5">
        <f>IF(DANE!D146-DANE!C146&gt;0,DANE!D146-DANE!C146,0)</f>
        <v>0</v>
      </c>
      <c r="E146" s="7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</row>
    <row r="147" spans="1:23" s="3" customFormat="1">
      <c r="A147" s="3" t="s">
        <v>7</v>
      </c>
      <c r="B147" s="4">
        <v>8.3333333333333329E-2</v>
      </c>
      <c r="C147" s="5">
        <f>IF(DANE!C147-DANE!D147&gt;0,DANE!C147-DANE!D147,0)</f>
        <v>0</v>
      </c>
      <c r="D147" s="5">
        <f>IF(DANE!D147-DANE!C147&gt;0,DANE!D147-DANE!C147,0)</f>
        <v>0</v>
      </c>
      <c r="E147" s="7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</row>
    <row r="148" spans="1:23" s="3" customFormat="1">
      <c r="A148" s="3" t="s">
        <v>7</v>
      </c>
      <c r="B148" s="4">
        <v>0.125</v>
      </c>
      <c r="C148" s="5">
        <f>IF(DANE!C148-DANE!D148&gt;0,DANE!C148-DANE!D148,0)</f>
        <v>0</v>
      </c>
      <c r="D148" s="5">
        <f>IF(DANE!D148-DANE!C148&gt;0,DANE!D148-DANE!C148,0)</f>
        <v>0</v>
      </c>
      <c r="E148" s="7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</row>
    <row r="149" spans="1:23" s="3" customFormat="1">
      <c r="A149" s="3" t="s">
        <v>7</v>
      </c>
      <c r="B149" s="4">
        <v>0.16666666666666666</v>
      </c>
      <c r="C149" s="5">
        <f>IF(DANE!C149-DANE!D149&gt;0,DANE!C149-DANE!D149,0)</f>
        <v>0</v>
      </c>
      <c r="D149" s="5">
        <f>IF(DANE!D149-DANE!C149&gt;0,DANE!D149-DANE!C149,0)</f>
        <v>0</v>
      </c>
      <c r="E149" s="7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</row>
    <row r="150" spans="1:23" s="3" customFormat="1">
      <c r="A150" s="3" t="s">
        <v>7</v>
      </c>
      <c r="B150" s="4">
        <v>0.20833333333333334</v>
      </c>
      <c r="C150" s="5">
        <f>IF(DANE!C150-DANE!D150&gt;0,DANE!C150-DANE!D150,0)</f>
        <v>0</v>
      </c>
      <c r="D150" s="5">
        <f>IF(DANE!D150-DANE!C150&gt;0,DANE!D150-DANE!C150,0)</f>
        <v>0</v>
      </c>
      <c r="E150" s="7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</row>
    <row r="151" spans="1:23" s="3" customFormat="1">
      <c r="A151" s="3" t="s">
        <v>7</v>
      </c>
      <c r="B151" s="4">
        <v>0.25</v>
      </c>
      <c r="C151" s="5">
        <f>IF(DANE!C151-DANE!D151&gt;0,DANE!C151-DANE!D151,0)</f>
        <v>0</v>
      </c>
      <c r="D151" s="5">
        <f>IF(DANE!D151-DANE!C151&gt;0,DANE!D151-DANE!C151,0)</f>
        <v>0</v>
      </c>
      <c r="E151" s="7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</row>
    <row r="152" spans="1:23" s="3" customFormat="1">
      <c r="A152" s="3" t="s">
        <v>7</v>
      </c>
      <c r="B152" s="4">
        <v>0.29166666666666669</v>
      </c>
      <c r="C152" s="5">
        <f>IF(DANE!C152-DANE!D152&gt;0,DANE!C152-DANE!D152,0)</f>
        <v>0</v>
      </c>
      <c r="D152" s="5">
        <f>IF(DANE!D152-DANE!C152&gt;0,DANE!D152-DANE!C152,0)</f>
        <v>0</v>
      </c>
      <c r="E152" s="7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</row>
    <row r="153" spans="1:23" s="3" customFormat="1">
      <c r="A153" s="3" t="s">
        <v>7</v>
      </c>
      <c r="B153" s="4">
        <v>0.33333333333333331</v>
      </c>
      <c r="C153" s="5">
        <f>IF(DANE!C153-DANE!D153&gt;0,DANE!C153-DANE!D153,0)</f>
        <v>0</v>
      </c>
      <c r="D153" s="5">
        <f>IF(DANE!D153-DANE!C153&gt;0,DANE!D153-DANE!C153,0)</f>
        <v>0</v>
      </c>
      <c r="E153" s="7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</row>
    <row r="154" spans="1:23" s="3" customFormat="1">
      <c r="A154" s="3" t="s">
        <v>7</v>
      </c>
      <c r="B154" s="4">
        <v>0.375</v>
      </c>
      <c r="C154" s="5">
        <f>IF(DANE!C154-DANE!D154&gt;0,DANE!C154-DANE!D154,0)</f>
        <v>0</v>
      </c>
      <c r="D154" s="5">
        <f>IF(DANE!D154-DANE!C154&gt;0,DANE!D154-DANE!C154,0)</f>
        <v>0</v>
      </c>
      <c r="E154" s="7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</row>
    <row r="155" spans="1:23" s="3" customFormat="1">
      <c r="A155" s="3" t="s">
        <v>7</v>
      </c>
      <c r="B155" s="4">
        <v>0.41666666666666669</v>
      </c>
      <c r="C155" s="5">
        <f>IF(DANE!C155-DANE!D155&gt;0,DANE!C155-DANE!D155,0)</f>
        <v>0</v>
      </c>
      <c r="D155" s="5">
        <f>IF(DANE!D155-DANE!C155&gt;0,DANE!D155-DANE!C155,0)</f>
        <v>0</v>
      </c>
      <c r="E155" s="7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</row>
    <row r="156" spans="1:23" s="3" customFormat="1">
      <c r="A156" s="3" t="s">
        <v>7</v>
      </c>
      <c r="B156" s="4">
        <v>0.45833333333333331</v>
      </c>
      <c r="C156" s="5">
        <f>IF(DANE!C156-DANE!D156&gt;0,DANE!C156-DANE!D156,0)</f>
        <v>0</v>
      </c>
      <c r="D156" s="5">
        <f>IF(DANE!D156-DANE!C156&gt;0,DANE!D156-DANE!C156,0)</f>
        <v>0</v>
      </c>
      <c r="E156" s="7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</row>
    <row r="157" spans="1:23" s="3" customFormat="1">
      <c r="A157" s="3" t="s">
        <v>7</v>
      </c>
      <c r="B157" s="4">
        <v>0.5</v>
      </c>
      <c r="C157" s="5">
        <f>IF(DANE!C157-DANE!D157&gt;0,DANE!C157-DANE!D157,0)</f>
        <v>0</v>
      </c>
      <c r="D157" s="5">
        <f>IF(DANE!D157-DANE!C157&gt;0,DANE!D157-DANE!C157,0)</f>
        <v>0</v>
      </c>
      <c r="E157" s="7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</row>
    <row r="158" spans="1:23" s="3" customFormat="1">
      <c r="A158" s="3" t="s">
        <v>7</v>
      </c>
      <c r="B158" s="4">
        <v>0.54166666666666663</v>
      </c>
      <c r="C158" s="5">
        <f>IF(DANE!C158-DANE!D158&gt;0,DANE!C158-DANE!D158,0)</f>
        <v>0</v>
      </c>
      <c r="D158" s="5">
        <f>IF(DANE!D158-DANE!C158&gt;0,DANE!D158-DANE!C158,0)</f>
        <v>0</v>
      </c>
      <c r="E158" s="7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</row>
    <row r="159" spans="1:23" s="3" customFormat="1">
      <c r="A159" s="3" t="s">
        <v>7</v>
      </c>
      <c r="B159" s="4">
        <v>0.58333333333333337</v>
      </c>
      <c r="C159" s="5">
        <f>IF(DANE!C159-DANE!D159&gt;0,DANE!C159-DANE!D159,0)</f>
        <v>0</v>
      </c>
      <c r="D159" s="5">
        <f>IF(DANE!D159-DANE!C159&gt;0,DANE!D159-DANE!C159,0)</f>
        <v>0</v>
      </c>
      <c r="E159" s="7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</row>
    <row r="160" spans="1:23" s="3" customFormat="1">
      <c r="A160" s="3" t="s">
        <v>7</v>
      </c>
      <c r="B160" s="4">
        <v>0.625</v>
      </c>
      <c r="C160" s="5">
        <f>IF(DANE!C160-DANE!D160&gt;0,DANE!C160-DANE!D160,0)</f>
        <v>0</v>
      </c>
      <c r="D160" s="5">
        <f>IF(DANE!D160-DANE!C160&gt;0,DANE!D160-DANE!C160,0)</f>
        <v>0</v>
      </c>
      <c r="E160" s="7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</row>
    <row r="161" spans="1:23" s="3" customFormat="1">
      <c r="A161" s="3" t="s">
        <v>7</v>
      </c>
      <c r="B161" s="4">
        <v>0.66666666666666663</v>
      </c>
      <c r="C161" s="5">
        <f>IF(DANE!C161-DANE!D161&gt;0,DANE!C161-DANE!D161,0)</f>
        <v>0</v>
      </c>
      <c r="D161" s="5">
        <f>IF(DANE!D161-DANE!C161&gt;0,DANE!D161-DANE!C161,0)</f>
        <v>0</v>
      </c>
      <c r="E161" s="7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</row>
    <row r="162" spans="1:23" s="3" customFormat="1">
      <c r="A162" s="3" t="s">
        <v>7</v>
      </c>
      <c r="B162" s="4">
        <v>0.70833333333333337</v>
      </c>
      <c r="C162" s="5">
        <f>IF(DANE!C162-DANE!D162&gt;0,DANE!C162-DANE!D162,0)</f>
        <v>0</v>
      </c>
      <c r="D162" s="5">
        <f>IF(DANE!D162-DANE!C162&gt;0,DANE!D162-DANE!C162,0)</f>
        <v>0</v>
      </c>
      <c r="E162" s="7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</row>
    <row r="163" spans="1:23" s="3" customFormat="1">
      <c r="A163" s="3" t="s">
        <v>7</v>
      </c>
      <c r="B163" s="4">
        <v>0.75</v>
      </c>
      <c r="C163" s="5">
        <f>IF(DANE!C163-DANE!D163&gt;0,DANE!C163-DANE!D163,0)</f>
        <v>0</v>
      </c>
      <c r="D163" s="5">
        <f>IF(DANE!D163-DANE!C163&gt;0,DANE!D163-DANE!C163,0)</f>
        <v>0</v>
      </c>
      <c r="E163" s="7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</row>
    <row r="164" spans="1:23" s="3" customFormat="1">
      <c r="A164" s="3" t="s">
        <v>7</v>
      </c>
      <c r="B164" s="4">
        <v>0.79166666666666663</v>
      </c>
      <c r="C164" s="5">
        <f>IF(DANE!C164-DANE!D164&gt;0,DANE!C164-DANE!D164,0)</f>
        <v>0</v>
      </c>
      <c r="D164" s="5">
        <f>IF(DANE!D164-DANE!C164&gt;0,DANE!D164-DANE!C164,0)</f>
        <v>0</v>
      </c>
      <c r="E164" s="7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</row>
    <row r="165" spans="1:23" s="3" customFormat="1">
      <c r="A165" s="3" t="s">
        <v>7</v>
      </c>
      <c r="B165" s="4">
        <v>0.83333333333333337</v>
      </c>
      <c r="C165" s="5">
        <f>IF(DANE!C165-DANE!D165&gt;0,DANE!C165-DANE!D165,0)</f>
        <v>0</v>
      </c>
      <c r="D165" s="5">
        <f>IF(DANE!D165-DANE!C165&gt;0,DANE!D165-DANE!C165,0)</f>
        <v>0</v>
      </c>
      <c r="E165" s="7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</row>
    <row r="166" spans="1:23" s="3" customFormat="1">
      <c r="A166" s="3" t="s">
        <v>7</v>
      </c>
      <c r="B166" s="4">
        <v>0.875</v>
      </c>
      <c r="C166" s="5">
        <f>IF(DANE!C166-DANE!D166&gt;0,DANE!C166-DANE!D166,0)</f>
        <v>0</v>
      </c>
      <c r="D166" s="5">
        <f>IF(DANE!D166-DANE!C166&gt;0,DANE!D166-DANE!C166,0)</f>
        <v>0</v>
      </c>
      <c r="E166" s="7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</row>
    <row r="167" spans="1:23" s="3" customFormat="1">
      <c r="A167" s="3" t="s">
        <v>7</v>
      </c>
      <c r="B167" s="4">
        <v>0.91666666666666663</v>
      </c>
      <c r="C167" s="5">
        <f>IF(DANE!C167-DANE!D167&gt;0,DANE!C167-DANE!D167,0)</f>
        <v>0</v>
      </c>
      <c r="D167" s="5">
        <f>IF(DANE!D167-DANE!C167&gt;0,DANE!D167-DANE!C167,0)</f>
        <v>0</v>
      </c>
      <c r="E167" s="7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</row>
    <row r="168" spans="1:23" s="3" customFormat="1">
      <c r="A168" s="3" t="s">
        <v>7</v>
      </c>
      <c r="B168" s="4">
        <v>0.95833333333333337</v>
      </c>
      <c r="C168" s="5">
        <f>IF(DANE!C168-DANE!D168&gt;0,DANE!C168-DANE!D168,0)</f>
        <v>0</v>
      </c>
      <c r="D168" s="5">
        <f>IF(DANE!D168-DANE!C168&gt;0,DANE!D168-DANE!C168,0)</f>
        <v>0</v>
      </c>
      <c r="E168" s="7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</row>
    <row r="169" spans="1:23" s="3" customFormat="1">
      <c r="A169" s="3" t="s">
        <v>7</v>
      </c>
      <c r="B169" s="4">
        <v>0</v>
      </c>
      <c r="C169" s="5">
        <f>IF(DANE!C169-DANE!D169&gt;0,DANE!C169-DANE!D169,0)</f>
        <v>0</v>
      </c>
      <c r="D169" s="5">
        <f>IF(DANE!D169-DANE!C169&gt;0,DANE!D169-DANE!C169,0)</f>
        <v>0</v>
      </c>
      <c r="E169" s="7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</row>
    <row r="170" spans="1:23" s="3" customFormat="1">
      <c r="A170" s="3" t="s">
        <v>0</v>
      </c>
      <c r="B170" s="4">
        <v>4.1666666666666664E-2</v>
      </c>
      <c r="C170" s="5">
        <f>IF(DANE!C170-DANE!D170&gt;0,DANE!C170-DANE!D170,0)</f>
        <v>0</v>
      </c>
      <c r="D170" s="5">
        <f>IF(DANE!D170-DANE!C170&gt;0,DANE!D170-DANE!C170,0)</f>
        <v>0</v>
      </c>
      <c r="E170" s="7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</row>
    <row r="171" spans="1:23" s="3" customFormat="1">
      <c r="A171" s="3" t="s">
        <v>0</v>
      </c>
      <c r="B171" s="4">
        <v>8.3333333333333329E-2</v>
      </c>
      <c r="C171" s="5">
        <f>IF(DANE!C171-DANE!D171&gt;0,DANE!C171-DANE!D171,0)</f>
        <v>0</v>
      </c>
      <c r="D171" s="5">
        <f>IF(DANE!D171-DANE!C171&gt;0,DANE!D171-DANE!C171,0)</f>
        <v>0</v>
      </c>
      <c r="E171" s="7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</row>
    <row r="172" spans="1:23" s="3" customFormat="1">
      <c r="A172" s="3" t="s">
        <v>0</v>
      </c>
      <c r="B172" s="4">
        <v>0.125</v>
      </c>
      <c r="C172" s="5">
        <f>IF(DANE!C172-DANE!D172&gt;0,DANE!C172-DANE!D172,0)</f>
        <v>0</v>
      </c>
      <c r="D172" s="5">
        <f>IF(DANE!D172-DANE!C172&gt;0,DANE!D172-DANE!C172,0)</f>
        <v>0</v>
      </c>
      <c r="E172" s="7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</row>
    <row r="173" spans="1:23" s="3" customFormat="1">
      <c r="A173" s="3" t="s">
        <v>0</v>
      </c>
      <c r="B173" s="4">
        <v>0.16666666666666666</v>
      </c>
      <c r="C173" s="5">
        <f>IF(DANE!C173-DANE!D173&gt;0,DANE!C173-DANE!D173,0)</f>
        <v>0</v>
      </c>
      <c r="D173" s="5">
        <f>IF(DANE!D173-DANE!C173&gt;0,DANE!D173-DANE!C173,0)</f>
        <v>0</v>
      </c>
      <c r="E173" s="7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</row>
    <row r="174" spans="1:23" s="3" customFormat="1">
      <c r="A174" s="3" t="s">
        <v>0</v>
      </c>
      <c r="B174" s="4">
        <v>0.20833333333333334</v>
      </c>
      <c r="C174" s="5">
        <f>IF(DANE!C174-DANE!D174&gt;0,DANE!C174-DANE!D174,0)</f>
        <v>0</v>
      </c>
      <c r="D174" s="5">
        <f>IF(DANE!D174-DANE!C174&gt;0,DANE!D174-DANE!C174,0)</f>
        <v>0</v>
      </c>
      <c r="E174" s="7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</row>
    <row r="175" spans="1:23" s="3" customFormat="1">
      <c r="A175" s="3" t="s">
        <v>0</v>
      </c>
      <c r="B175" s="4">
        <v>0.25</v>
      </c>
      <c r="C175" s="5">
        <f>IF(DANE!C175-DANE!D175&gt;0,DANE!C175-DANE!D175,0)</f>
        <v>0</v>
      </c>
      <c r="D175" s="5">
        <f>IF(DANE!D175-DANE!C175&gt;0,DANE!D175-DANE!C175,0)</f>
        <v>0</v>
      </c>
      <c r="E175" s="7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</row>
    <row r="176" spans="1:23">
      <c r="A176" s="1" t="s">
        <v>0</v>
      </c>
      <c r="B176" s="2">
        <v>0.29166666666666669</v>
      </c>
      <c r="C176" s="7">
        <f>IF(DANE!C176-DANE!D176&gt;0,DANE!C176-DANE!D176,0)</f>
        <v>0</v>
      </c>
      <c r="D176" s="7">
        <f>IF(DANE!D176-DANE!C176&gt;0,DANE!D176-DANE!C176,0)</f>
        <v>0</v>
      </c>
      <c r="E176" s="7"/>
    </row>
    <row r="177" spans="1:23">
      <c r="A177" s="1" t="s">
        <v>0</v>
      </c>
      <c r="B177" s="2">
        <v>0.33333333333333331</v>
      </c>
      <c r="C177" s="7">
        <f>IF(DANE!C177-DANE!D177&gt;0,DANE!C177-DANE!D177,0)</f>
        <v>0</v>
      </c>
      <c r="D177" s="7">
        <f>IF(DANE!D177-DANE!C177&gt;0,DANE!D177-DANE!C177,0)</f>
        <v>0</v>
      </c>
      <c r="E177" s="7"/>
    </row>
    <row r="178" spans="1:23">
      <c r="A178" s="1" t="s">
        <v>0</v>
      </c>
      <c r="B178" s="2">
        <v>0.375</v>
      </c>
      <c r="C178" s="7">
        <f>IF(DANE!C178-DANE!D178&gt;0,DANE!C178-DANE!D178,0)</f>
        <v>0</v>
      </c>
      <c r="D178" s="7">
        <f>IF(DANE!D178-DANE!C178&gt;0,DANE!D178-DANE!C178,0)</f>
        <v>0</v>
      </c>
      <c r="E178" s="7"/>
    </row>
    <row r="179" spans="1:23">
      <c r="A179" s="1" t="s">
        <v>0</v>
      </c>
      <c r="B179" s="2">
        <v>0.41666666666666669</v>
      </c>
      <c r="C179" s="7">
        <f>IF(DANE!C179-DANE!D179&gt;0,DANE!C179-DANE!D179,0)</f>
        <v>0</v>
      </c>
      <c r="D179" s="7">
        <f>IF(DANE!D179-DANE!C179&gt;0,DANE!D179-DANE!C179,0)</f>
        <v>0</v>
      </c>
      <c r="E179" s="7"/>
    </row>
    <row r="180" spans="1:23">
      <c r="A180" s="1" t="s">
        <v>0</v>
      </c>
      <c r="B180" s="2">
        <v>0.45833333333333331</v>
      </c>
      <c r="C180" s="7">
        <f>IF(DANE!C180-DANE!D180&gt;0,DANE!C180-DANE!D180,0)</f>
        <v>0</v>
      </c>
      <c r="D180" s="7">
        <f>IF(DANE!D180-DANE!C180&gt;0,DANE!D180-DANE!C180,0)</f>
        <v>0</v>
      </c>
      <c r="E180" s="7"/>
    </row>
    <row r="181" spans="1:23">
      <c r="A181" s="1" t="s">
        <v>0</v>
      </c>
      <c r="B181" s="2">
        <v>0.5</v>
      </c>
      <c r="C181" s="7">
        <f>IF(DANE!C181-DANE!D181&gt;0,DANE!C181-DANE!D181,0)</f>
        <v>0</v>
      </c>
      <c r="D181" s="7">
        <f>IF(DANE!D181-DANE!C181&gt;0,DANE!D181-DANE!C181,0)</f>
        <v>0</v>
      </c>
      <c r="E181" s="7"/>
    </row>
    <row r="182" spans="1:23">
      <c r="A182" s="1" t="s">
        <v>0</v>
      </c>
      <c r="B182" s="2">
        <v>0.54166666666666663</v>
      </c>
      <c r="C182" s="7">
        <f>IF(DANE!C182-DANE!D182&gt;0,DANE!C182-DANE!D182,0)</f>
        <v>0</v>
      </c>
      <c r="D182" s="7">
        <f>IF(DANE!D182-DANE!C182&gt;0,DANE!D182-DANE!C182,0)</f>
        <v>0</v>
      </c>
      <c r="E182" s="7"/>
    </row>
    <row r="183" spans="1:23" s="3" customFormat="1">
      <c r="A183" s="3" t="s">
        <v>0</v>
      </c>
      <c r="B183" s="4">
        <v>0.58333333333333337</v>
      </c>
      <c r="C183" s="5">
        <f>IF(DANE!C183-DANE!D183&gt;0,DANE!C183-DANE!D183,0)</f>
        <v>0</v>
      </c>
      <c r="D183" s="5">
        <f>IF(DANE!D183-DANE!C183&gt;0,DANE!D183-DANE!C183,0)</f>
        <v>0</v>
      </c>
      <c r="E183" s="7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</row>
    <row r="184" spans="1:23" s="3" customFormat="1">
      <c r="A184" s="3" t="s">
        <v>0</v>
      </c>
      <c r="B184" s="4">
        <v>0.625</v>
      </c>
      <c r="C184" s="5">
        <f>IF(DANE!C184-DANE!D184&gt;0,DANE!C184-DANE!D184,0)</f>
        <v>0</v>
      </c>
      <c r="D184" s="5">
        <f>IF(DANE!D184-DANE!C184&gt;0,DANE!D184-DANE!C184,0)</f>
        <v>0</v>
      </c>
      <c r="E184" s="7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</row>
    <row r="185" spans="1:23">
      <c r="A185" s="1" t="s">
        <v>0</v>
      </c>
      <c r="B185" s="2">
        <v>0.66666666666666663</v>
      </c>
      <c r="C185" s="7">
        <f>IF(DANE!C185-DANE!D185&gt;0,DANE!C185-DANE!D185,0)</f>
        <v>0</v>
      </c>
      <c r="D185" s="7">
        <f>IF(DANE!D185-DANE!C185&gt;0,DANE!D185-DANE!C185,0)</f>
        <v>0</v>
      </c>
      <c r="E185" s="7"/>
    </row>
    <row r="186" spans="1:23">
      <c r="A186" s="1" t="s">
        <v>0</v>
      </c>
      <c r="B186" s="2">
        <v>0.70833333333333337</v>
      </c>
      <c r="C186" s="7">
        <f>IF(DANE!C186-DANE!D186&gt;0,DANE!C186-DANE!D186,0)</f>
        <v>0</v>
      </c>
      <c r="D186" s="7">
        <f>IF(DANE!D186-DANE!C186&gt;0,DANE!D186-DANE!C186,0)</f>
        <v>0</v>
      </c>
      <c r="E186" s="7"/>
    </row>
    <row r="187" spans="1:23">
      <c r="A187" s="1" t="s">
        <v>0</v>
      </c>
      <c r="B187" s="2">
        <v>0.75</v>
      </c>
      <c r="C187" s="7">
        <f>IF(DANE!C187-DANE!D187&gt;0,DANE!C187-DANE!D187,0)</f>
        <v>0</v>
      </c>
      <c r="D187" s="7">
        <f>IF(DANE!D187-DANE!C187&gt;0,DANE!D187-DANE!C187,0)</f>
        <v>0</v>
      </c>
      <c r="E187" s="7"/>
    </row>
    <row r="188" spans="1:23">
      <c r="A188" s="1" t="s">
        <v>0</v>
      </c>
      <c r="B188" s="2">
        <v>0.79166666666666663</v>
      </c>
      <c r="C188" s="7">
        <f>IF(DANE!C188-DANE!D188&gt;0,DANE!C188-DANE!D188,0)</f>
        <v>0</v>
      </c>
      <c r="D188" s="7">
        <f>IF(DANE!D188-DANE!C188&gt;0,DANE!D188-DANE!C188,0)</f>
        <v>0</v>
      </c>
      <c r="E188" s="7"/>
    </row>
    <row r="189" spans="1:23">
      <c r="A189" s="1" t="s">
        <v>0</v>
      </c>
      <c r="B189" s="2">
        <v>0.83333333333333337</v>
      </c>
      <c r="C189" s="7">
        <f>IF(DANE!C189-DANE!D189&gt;0,DANE!C189-DANE!D189,0)</f>
        <v>0</v>
      </c>
      <c r="D189" s="7">
        <f>IF(DANE!D189-DANE!C189&gt;0,DANE!D189-DANE!C189,0)</f>
        <v>0</v>
      </c>
      <c r="E189" s="7"/>
    </row>
    <row r="190" spans="1:23">
      <c r="A190" s="1" t="s">
        <v>0</v>
      </c>
      <c r="B190" s="2">
        <v>0.875</v>
      </c>
      <c r="C190" s="7">
        <f>IF(DANE!C190-DANE!D190&gt;0,DANE!C190-DANE!D190,0)</f>
        <v>0</v>
      </c>
      <c r="D190" s="7">
        <f>IF(DANE!D190-DANE!C190&gt;0,DANE!D190-DANE!C190,0)</f>
        <v>0</v>
      </c>
      <c r="E190" s="7"/>
    </row>
    <row r="191" spans="1:23">
      <c r="A191" s="1" t="s">
        <v>0</v>
      </c>
      <c r="B191" s="2">
        <v>0.91666666666666663</v>
      </c>
      <c r="C191" s="7">
        <f>IF(DANE!C191-DANE!D191&gt;0,DANE!C191-DANE!D191,0)</f>
        <v>0</v>
      </c>
      <c r="D191" s="7">
        <f>IF(DANE!D191-DANE!C191&gt;0,DANE!D191-DANE!C191,0)</f>
        <v>0</v>
      </c>
      <c r="E191" s="7"/>
    </row>
    <row r="192" spans="1:23" s="3" customFormat="1">
      <c r="A192" s="3" t="s">
        <v>0</v>
      </c>
      <c r="B192" s="4">
        <v>0.95833333333333337</v>
      </c>
      <c r="C192" s="5">
        <f>IF(DANE!C192-DANE!D192&gt;0,DANE!C192-DANE!D192,0)</f>
        <v>0</v>
      </c>
      <c r="D192" s="5">
        <f>IF(DANE!D192-DANE!C192&gt;0,DANE!D192-DANE!C192,0)</f>
        <v>0</v>
      </c>
      <c r="E192" s="7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</row>
    <row r="193" spans="1:23" s="3" customFormat="1">
      <c r="A193" s="3" t="s">
        <v>0</v>
      </c>
      <c r="B193" s="4">
        <v>0</v>
      </c>
      <c r="C193" s="5">
        <f>IF(DANE!C193-DANE!D193&gt;0,DANE!C193-DANE!D193,0)</f>
        <v>0</v>
      </c>
      <c r="D193" s="5">
        <f>IF(DANE!D193-DANE!C193&gt;0,DANE!D193-DANE!C193,0)</f>
        <v>0</v>
      </c>
      <c r="E193" s="7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</row>
    <row r="194" spans="1:23" s="3" customFormat="1">
      <c r="A194" s="3" t="s">
        <v>2</v>
      </c>
      <c r="B194" s="4">
        <v>4.1666666666666664E-2</v>
      </c>
      <c r="C194" s="5">
        <f>IF(DANE!C194-DANE!D194&gt;0,DANE!C194-DANE!D194,0)</f>
        <v>0</v>
      </c>
      <c r="D194" s="5">
        <f>IF(DANE!D194-DANE!C194&gt;0,DANE!D194-DANE!C194,0)</f>
        <v>0</v>
      </c>
      <c r="E194" s="7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</row>
    <row r="195" spans="1:23" s="3" customFormat="1">
      <c r="A195" s="3" t="s">
        <v>2</v>
      </c>
      <c r="B195" s="4">
        <v>8.3333333333333329E-2</v>
      </c>
      <c r="C195" s="5">
        <f>IF(DANE!C195-DANE!D195&gt;0,DANE!C195-DANE!D195,0)</f>
        <v>0</v>
      </c>
      <c r="D195" s="5">
        <f>IF(DANE!D195-DANE!C195&gt;0,DANE!D195-DANE!C195,0)</f>
        <v>0</v>
      </c>
      <c r="E195" s="7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</row>
    <row r="196" spans="1:23" s="3" customFormat="1">
      <c r="A196" s="3" t="s">
        <v>2</v>
      </c>
      <c r="B196" s="4">
        <v>0.125</v>
      </c>
      <c r="C196" s="5">
        <f>IF(DANE!C196-DANE!D196&gt;0,DANE!C196-DANE!D196,0)</f>
        <v>0</v>
      </c>
      <c r="D196" s="5">
        <f>IF(DANE!D196-DANE!C196&gt;0,DANE!D196-DANE!C196,0)</f>
        <v>0</v>
      </c>
      <c r="E196" s="7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</row>
    <row r="197" spans="1:23" s="3" customFormat="1">
      <c r="A197" s="3" t="s">
        <v>2</v>
      </c>
      <c r="B197" s="4">
        <v>0.16666666666666666</v>
      </c>
      <c r="C197" s="5">
        <f>IF(DANE!C197-DANE!D197&gt;0,DANE!C197-DANE!D197,0)</f>
        <v>0</v>
      </c>
      <c r="D197" s="5">
        <f>IF(DANE!D197-DANE!C197&gt;0,DANE!D197-DANE!C197,0)</f>
        <v>0</v>
      </c>
      <c r="E197" s="7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</row>
    <row r="198" spans="1:23" s="3" customFormat="1">
      <c r="A198" s="3" t="s">
        <v>2</v>
      </c>
      <c r="B198" s="4">
        <v>0.20833333333333334</v>
      </c>
      <c r="C198" s="5">
        <f>IF(DANE!C198-DANE!D198&gt;0,DANE!C198-DANE!D198,0)</f>
        <v>0</v>
      </c>
      <c r="D198" s="5">
        <f>IF(DANE!D198-DANE!C198&gt;0,DANE!D198-DANE!C198,0)</f>
        <v>0</v>
      </c>
      <c r="E198" s="7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</row>
    <row r="199" spans="1:23" s="3" customFormat="1">
      <c r="A199" s="3" t="s">
        <v>2</v>
      </c>
      <c r="B199" s="4">
        <v>0.25</v>
      </c>
      <c r="C199" s="5">
        <f>IF(DANE!C199-DANE!D199&gt;0,DANE!C199-DANE!D199,0)</f>
        <v>0</v>
      </c>
      <c r="D199" s="5">
        <f>IF(DANE!D199-DANE!C199&gt;0,DANE!D199-DANE!C199,0)</f>
        <v>0</v>
      </c>
      <c r="E199" s="7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</row>
    <row r="200" spans="1:23">
      <c r="A200" s="1" t="s">
        <v>2</v>
      </c>
      <c r="B200" s="2">
        <v>0.29166666666666669</v>
      </c>
      <c r="C200" s="7">
        <f>IF(DANE!C200-DANE!D200&gt;0,DANE!C200-DANE!D200,0)</f>
        <v>0</v>
      </c>
      <c r="D200" s="7">
        <f>IF(DANE!D200-DANE!C200&gt;0,DANE!D200-DANE!C200,0)</f>
        <v>0</v>
      </c>
      <c r="E200" s="7"/>
    </row>
    <row r="201" spans="1:23">
      <c r="A201" s="1" t="s">
        <v>2</v>
      </c>
      <c r="B201" s="2">
        <v>0.33333333333333331</v>
      </c>
      <c r="C201" s="7">
        <f>IF(DANE!C201-DANE!D201&gt;0,DANE!C201-DANE!D201,0)</f>
        <v>0</v>
      </c>
      <c r="D201" s="7">
        <f>IF(DANE!D201-DANE!C201&gt;0,DANE!D201-DANE!C201,0)</f>
        <v>0</v>
      </c>
      <c r="E201" s="7"/>
    </row>
    <row r="202" spans="1:23">
      <c r="A202" s="1" t="s">
        <v>2</v>
      </c>
      <c r="B202" s="2">
        <v>0.375</v>
      </c>
      <c r="C202" s="7">
        <f>IF(DANE!C202-DANE!D202&gt;0,DANE!C202-DANE!D202,0)</f>
        <v>0</v>
      </c>
      <c r="D202" s="7">
        <f>IF(DANE!D202-DANE!C202&gt;0,DANE!D202-DANE!C202,0)</f>
        <v>0</v>
      </c>
      <c r="E202" s="7"/>
    </row>
    <row r="203" spans="1:23">
      <c r="A203" s="1" t="s">
        <v>2</v>
      </c>
      <c r="B203" s="2">
        <v>0.41666666666666669</v>
      </c>
      <c r="C203" s="7">
        <f>IF(DANE!C203-DANE!D203&gt;0,DANE!C203-DANE!D203,0)</f>
        <v>0</v>
      </c>
      <c r="D203" s="7">
        <f>IF(DANE!D203-DANE!C203&gt;0,DANE!D203-DANE!C203,0)</f>
        <v>0</v>
      </c>
      <c r="E203" s="7"/>
    </row>
    <row r="204" spans="1:23">
      <c r="A204" s="1" t="s">
        <v>2</v>
      </c>
      <c r="B204" s="2">
        <v>0.45833333333333331</v>
      </c>
      <c r="C204" s="7">
        <f>IF(DANE!C204-DANE!D204&gt;0,DANE!C204-DANE!D204,0)</f>
        <v>0</v>
      </c>
      <c r="D204" s="7">
        <f>IF(DANE!D204-DANE!C204&gt;0,DANE!D204-DANE!C204,0)</f>
        <v>0</v>
      </c>
      <c r="E204" s="7"/>
    </row>
    <row r="205" spans="1:23">
      <c r="A205" s="1" t="s">
        <v>2</v>
      </c>
      <c r="B205" s="2">
        <v>0.5</v>
      </c>
      <c r="C205" s="7">
        <f>IF(DANE!C205-DANE!D205&gt;0,DANE!C205-DANE!D205,0)</f>
        <v>0</v>
      </c>
      <c r="D205" s="7">
        <f>IF(DANE!D205-DANE!C205&gt;0,DANE!D205-DANE!C205,0)</f>
        <v>0</v>
      </c>
      <c r="E205" s="7"/>
    </row>
    <row r="206" spans="1:23">
      <c r="A206" s="1" t="s">
        <v>2</v>
      </c>
      <c r="B206" s="2">
        <v>0.54166666666666663</v>
      </c>
      <c r="C206" s="7">
        <f>IF(DANE!C206-DANE!D206&gt;0,DANE!C206-DANE!D206,0)</f>
        <v>0</v>
      </c>
      <c r="D206" s="7">
        <f>IF(DANE!D206-DANE!C206&gt;0,DANE!D206-DANE!C206,0)</f>
        <v>0</v>
      </c>
      <c r="E206" s="7"/>
    </row>
    <row r="207" spans="1:23" s="3" customFormat="1">
      <c r="A207" s="3" t="s">
        <v>2</v>
      </c>
      <c r="B207" s="4">
        <v>0.58333333333333337</v>
      </c>
      <c r="C207" s="5">
        <f>IF(DANE!C207-DANE!D207&gt;0,DANE!C207-DANE!D207,0)</f>
        <v>0</v>
      </c>
      <c r="D207" s="5">
        <f>IF(DANE!D207-DANE!C207&gt;0,DANE!D207-DANE!C207,0)</f>
        <v>0</v>
      </c>
      <c r="E207" s="7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</row>
    <row r="208" spans="1:23" s="3" customFormat="1">
      <c r="A208" s="3" t="s">
        <v>2</v>
      </c>
      <c r="B208" s="4">
        <v>0.625</v>
      </c>
      <c r="C208" s="5">
        <f>IF(DANE!C208-DANE!D208&gt;0,DANE!C208-DANE!D208,0)</f>
        <v>0</v>
      </c>
      <c r="D208" s="5">
        <f>IF(DANE!D208-DANE!C208&gt;0,DANE!D208-DANE!C208,0)</f>
        <v>0</v>
      </c>
      <c r="E208" s="7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</row>
    <row r="209" spans="1:23">
      <c r="A209" s="1" t="s">
        <v>2</v>
      </c>
      <c r="B209" s="2">
        <v>0.66666666666666663</v>
      </c>
      <c r="C209" s="7">
        <f>IF(DANE!C209-DANE!D209&gt;0,DANE!C209-DANE!D209,0)</f>
        <v>0</v>
      </c>
      <c r="D209" s="7">
        <f>IF(DANE!D209-DANE!C209&gt;0,DANE!D209-DANE!C209,0)</f>
        <v>0</v>
      </c>
      <c r="E209" s="7"/>
    </row>
    <row r="210" spans="1:23">
      <c r="A210" s="1" t="s">
        <v>2</v>
      </c>
      <c r="B210" s="2">
        <v>0.70833333333333337</v>
      </c>
      <c r="C210" s="7">
        <f>IF(DANE!C210-DANE!D210&gt;0,DANE!C210-DANE!D210,0)</f>
        <v>0</v>
      </c>
      <c r="D210" s="7">
        <f>IF(DANE!D210-DANE!C210&gt;0,DANE!D210-DANE!C210,0)</f>
        <v>0</v>
      </c>
      <c r="E210" s="7"/>
    </row>
    <row r="211" spans="1:23">
      <c r="A211" s="1" t="s">
        <v>2</v>
      </c>
      <c r="B211" s="2">
        <v>0.75</v>
      </c>
      <c r="C211" s="7">
        <f>IF(DANE!C211-DANE!D211&gt;0,DANE!C211-DANE!D211,0)</f>
        <v>0</v>
      </c>
      <c r="D211" s="7">
        <f>IF(DANE!D211-DANE!C211&gt;0,DANE!D211-DANE!C211,0)</f>
        <v>0</v>
      </c>
      <c r="E211" s="7"/>
    </row>
    <row r="212" spans="1:23">
      <c r="A212" s="1" t="s">
        <v>2</v>
      </c>
      <c r="B212" s="2">
        <v>0.79166666666666663</v>
      </c>
      <c r="C212" s="7">
        <f>IF(DANE!C212-DANE!D212&gt;0,DANE!C212-DANE!D212,0)</f>
        <v>0</v>
      </c>
      <c r="D212" s="7">
        <f>IF(DANE!D212-DANE!C212&gt;0,DANE!D212-DANE!C212,0)</f>
        <v>0</v>
      </c>
      <c r="E212" s="7"/>
    </row>
    <row r="213" spans="1:23">
      <c r="A213" s="1" t="s">
        <v>2</v>
      </c>
      <c r="B213" s="2">
        <v>0.83333333333333337</v>
      </c>
      <c r="C213" s="7">
        <f>IF(DANE!C213-DANE!D213&gt;0,DANE!C213-DANE!D213,0)</f>
        <v>0</v>
      </c>
      <c r="D213" s="7">
        <f>IF(DANE!D213-DANE!C213&gt;0,DANE!D213-DANE!C213,0)</f>
        <v>0</v>
      </c>
      <c r="E213" s="7"/>
    </row>
    <row r="214" spans="1:23">
      <c r="A214" s="1" t="s">
        <v>2</v>
      </c>
      <c r="B214" s="2">
        <v>0.875</v>
      </c>
      <c r="C214" s="7">
        <f>IF(DANE!C214-DANE!D214&gt;0,DANE!C214-DANE!D214,0)</f>
        <v>0</v>
      </c>
      <c r="D214" s="7">
        <f>IF(DANE!D214-DANE!C214&gt;0,DANE!D214-DANE!C214,0)</f>
        <v>0</v>
      </c>
      <c r="E214" s="7"/>
    </row>
    <row r="215" spans="1:23">
      <c r="A215" s="1" t="s">
        <v>2</v>
      </c>
      <c r="B215" s="2">
        <v>0.91666666666666663</v>
      </c>
      <c r="C215" s="7">
        <f>IF(DANE!C215-DANE!D215&gt;0,DANE!C215-DANE!D215,0)</f>
        <v>0</v>
      </c>
      <c r="D215" s="7">
        <f>IF(DANE!D215-DANE!C215&gt;0,DANE!D215-DANE!C215,0)</f>
        <v>0</v>
      </c>
      <c r="E215" s="7"/>
    </row>
    <row r="216" spans="1:23" s="3" customFormat="1">
      <c r="A216" s="3" t="s">
        <v>2</v>
      </c>
      <c r="B216" s="4">
        <v>0.95833333333333337</v>
      </c>
      <c r="C216" s="5">
        <f>IF(DANE!C216-DANE!D216&gt;0,DANE!C216-DANE!D216,0)</f>
        <v>0</v>
      </c>
      <c r="D216" s="5">
        <f>IF(DANE!D216-DANE!C216&gt;0,DANE!D216-DANE!C216,0)</f>
        <v>0</v>
      </c>
      <c r="E216" s="7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</row>
    <row r="217" spans="1:23" s="3" customFormat="1">
      <c r="A217" s="3" t="s">
        <v>2</v>
      </c>
      <c r="B217" s="4">
        <v>0</v>
      </c>
      <c r="C217" s="5">
        <f>IF(DANE!C217-DANE!D217&gt;0,DANE!C217-DANE!D217,0)</f>
        <v>0</v>
      </c>
      <c r="D217" s="5">
        <f>IF(DANE!D217-DANE!C217&gt;0,DANE!D217-DANE!C217,0)</f>
        <v>0</v>
      </c>
      <c r="E217" s="7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</row>
    <row r="218" spans="1:23" s="3" customFormat="1">
      <c r="A218" s="3" t="s">
        <v>3</v>
      </c>
      <c r="B218" s="4">
        <v>4.1666666666666664E-2</v>
      </c>
      <c r="C218" s="5">
        <f>IF(DANE!C218-DANE!D218&gt;0,DANE!C218-DANE!D218,0)</f>
        <v>0</v>
      </c>
      <c r="D218" s="5">
        <f>IF(DANE!D218-DANE!C218&gt;0,DANE!D218-DANE!C218,0)</f>
        <v>0</v>
      </c>
      <c r="E218" s="7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</row>
    <row r="219" spans="1:23" s="3" customFormat="1">
      <c r="A219" s="3" t="s">
        <v>3</v>
      </c>
      <c r="B219" s="4">
        <v>8.3333333333333329E-2</v>
      </c>
      <c r="C219" s="5">
        <f>IF(DANE!C219-DANE!D219&gt;0,DANE!C219-DANE!D219,0)</f>
        <v>0</v>
      </c>
      <c r="D219" s="5">
        <f>IF(DANE!D219-DANE!C219&gt;0,DANE!D219-DANE!C219,0)</f>
        <v>0</v>
      </c>
      <c r="E219" s="7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</row>
    <row r="220" spans="1:23" s="3" customFormat="1">
      <c r="A220" s="3" t="s">
        <v>3</v>
      </c>
      <c r="B220" s="4">
        <v>0.125</v>
      </c>
      <c r="C220" s="5">
        <f>IF(DANE!C220-DANE!D220&gt;0,DANE!C220-DANE!D220,0)</f>
        <v>0</v>
      </c>
      <c r="D220" s="5">
        <f>IF(DANE!D220-DANE!C220&gt;0,DANE!D220-DANE!C220,0)</f>
        <v>0</v>
      </c>
      <c r="E220" s="7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</row>
    <row r="221" spans="1:23" s="3" customFormat="1">
      <c r="A221" s="3" t="s">
        <v>3</v>
      </c>
      <c r="B221" s="4">
        <v>0.16666666666666666</v>
      </c>
      <c r="C221" s="5">
        <f>IF(DANE!C221-DANE!D221&gt;0,DANE!C221-DANE!D221,0)</f>
        <v>0</v>
      </c>
      <c r="D221" s="5">
        <f>IF(DANE!D221-DANE!C221&gt;0,DANE!D221-DANE!C221,0)</f>
        <v>0</v>
      </c>
      <c r="E221" s="7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</row>
    <row r="222" spans="1:23" s="3" customFormat="1">
      <c r="A222" s="3" t="s">
        <v>3</v>
      </c>
      <c r="B222" s="4">
        <v>0.20833333333333334</v>
      </c>
      <c r="C222" s="5">
        <f>IF(DANE!C222-DANE!D222&gt;0,DANE!C222-DANE!D222,0)</f>
        <v>0</v>
      </c>
      <c r="D222" s="5">
        <f>IF(DANE!D222-DANE!C222&gt;0,DANE!D222-DANE!C222,0)</f>
        <v>0</v>
      </c>
      <c r="E222" s="7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</row>
    <row r="223" spans="1:23" s="3" customFormat="1">
      <c r="A223" s="3" t="s">
        <v>3</v>
      </c>
      <c r="B223" s="4">
        <v>0.25</v>
      </c>
      <c r="C223" s="5">
        <f>IF(DANE!C223-DANE!D223&gt;0,DANE!C223-DANE!D223,0)</f>
        <v>0</v>
      </c>
      <c r="D223" s="5">
        <f>IF(DANE!D223-DANE!C223&gt;0,DANE!D223-DANE!C223,0)</f>
        <v>0</v>
      </c>
      <c r="E223" s="7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</row>
    <row r="224" spans="1:23">
      <c r="A224" s="1" t="s">
        <v>3</v>
      </c>
      <c r="B224" s="2">
        <v>0.29166666666666669</v>
      </c>
      <c r="C224" s="7">
        <f>IF(DANE!C224-DANE!D224&gt;0,DANE!C224-DANE!D224,0)</f>
        <v>0</v>
      </c>
      <c r="D224" s="7">
        <f>IF(DANE!D224-DANE!C224&gt;0,DANE!D224-DANE!C224,0)</f>
        <v>0</v>
      </c>
      <c r="E224" s="7"/>
    </row>
    <row r="225" spans="1:23">
      <c r="A225" s="1" t="s">
        <v>3</v>
      </c>
      <c r="B225" s="2">
        <v>0.33333333333333331</v>
      </c>
      <c r="C225" s="7">
        <f>IF(DANE!C225-DANE!D225&gt;0,DANE!C225-DANE!D225,0)</f>
        <v>0</v>
      </c>
      <c r="D225" s="7">
        <f>IF(DANE!D225-DANE!C225&gt;0,DANE!D225-DANE!C225,0)</f>
        <v>0</v>
      </c>
      <c r="E225" s="7"/>
    </row>
    <row r="226" spans="1:23">
      <c r="A226" s="1" t="s">
        <v>3</v>
      </c>
      <c r="B226" s="2">
        <v>0.375</v>
      </c>
      <c r="C226" s="7">
        <f>IF(DANE!C226-DANE!D226&gt;0,DANE!C226-DANE!D226,0)</f>
        <v>0</v>
      </c>
      <c r="D226" s="7">
        <f>IF(DANE!D226-DANE!C226&gt;0,DANE!D226-DANE!C226,0)</f>
        <v>0</v>
      </c>
      <c r="E226" s="7"/>
    </row>
    <row r="227" spans="1:23">
      <c r="A227" s="1" t="s">
        <v>3</v>
      </c>
      <c r="B227" s="2">
        <v>0.41666666666666669</v>
      </c>
      <c r="C227" s="7">
        <f>IF(DANE!C227-DANE!D227&gt;0,DANE!C227-DANE!D227,0)</f>
        <v>0</v>
      </c>
      <c r="D227" s="7">
        <f>IF(DANE!D227-DANE!C227&gt;0,DANE!D227-DANE!C227,0)</f>
        <v>0</v>
      </c>
      <c r="E227" s="7"/>
    </row>
    <row r="228" spans="1:23">
      <c r="A228" s="1" t="s">
        <v>3</v>
      </c>
      <c r="B228" s="2">
        <v>0.45833333333333331</v>
      </c>
      <c r="C228" s="7">
        <f>IF(DANE!C228-DANE!D228&gt;0,DANE!C228-DANE!D228,0)</f>
        <v>0</v>
      </c>
      <c r="D228" s="7">
        <f>IF(DANE!D228-DANE!C228&gt;0,DANE!D228-DANE!C228,0)</f>
        <v>0</v>
      </c>
      <c r="E228" s="7"/>
    </row>
    <row r="229" spans="1:23">
      <c r="A229" s="1" t="s">
        <v>3</v>
      </c>
      <c r="B229" s="2">
        <v>0.5</v>
      </c>
      <c r="C229" s="7">
        <f>IF(DANE!C229-DANE!D229&gt;0,DANE!C229-DANE!D229,0)</f>
        <v>0</v>
      </c>
      <c r="D229" s="7">
        <f>IF(DANE!D229-DANE!C229&gt;0,DANE!D229-DANE!C229,0)</f>
        <v>0</v>
      </c>
      <c r="E229" s="7"/>
    </row>
    <row r="230" spans="1:23">
      <c r="A230" s="1" t="s">
        <v>3</v>
      </c>
      <c r="B230" s="2">
        <v>0.54166666666666663</v>
      </c>
      <c r="C230" s="7">
        <f>IF(DANE!C230-DANE!D230&gt;0,DANE!C230-DANE!D230,0)</f>
        <v>0</v>
      </c>
      <c r="D230" s="7">
        <f>IF(DANE!D230-DANE!C230&gt;0,DANE!D230-DANE!C230,0)</f>
        <v>0</v>
      </c>
      <c r="E230" s="7"/>
    </row>
    <row r="231" spans="1:23" s="3" customFormat="1">
      <c r="A231" s="3" t="s">
        <v>3</v>
      </c>
      <c r="B231" s="4">
        <v>0.58333333333333337</v>
      </c>
      <c r="C231" s="5">
        <f>IF(DANE!C231-DANE!D231&gt;0,DANE!C231-DANE!D231,0)</f>
        <v>0</v>
      </c>
      <c r="D231" s="5">
        <f>IF(DANE!D231-DANE!C231&gt;0,DANE!D231-DANE!C231,0)</f>
        <v>0</v>
      </c>
      <c r="E231" s="7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</row>
    <row r="232" spans="1:23" s="3" customFormat="1">
      <c r="A232" s="3" t="s">
        <v>3</v>
      </c>
      <c r="B232" s="4">
        <v>0.625</v>
      </c>
      <c r="C232" s="5">
        <f>IF(DANE!C232-DANE!D232&gt;0,DANE!C232-DANE!D232,0)</f>
        <v>0</v>
      </c>
      <c r="D232" s="5">
        <f>IF(DANE!D232-DANE!C232&gt;0,DANE!D232-DANE!C232,0)</f>
        <v>0</v>
      </c>
      <c r="E232" s="7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</row>
    <row r="233" spans="1:23">
      <c r="A233" s="1" t="s">
        <v>3</v>
      </c>
      <c r="B233" s="2">
        <v>0.66666666666666663</v>
      </c>
      <c r="C233" s="7">
        <f>IF(DANE!C233-DANE!D233&gt;0,DANE!C233-DANE!D233,0)</f>
        <v>0</v>
      </c>
      <c r="D233" s="7">
        <f>IF(DANE!D233-DANE!C233&gt;0,DANE!D233-DANE!C233,0)</f>
        <v>0</v>
      </c>
      <c r="E233" s="7"/>
    </row>
    <row r="234" spans="1:23">
      <c r="A234" s="1" t="s">
        <v>3</v>
      </c>
      <c r="B234" s="2">
        <v>0.70833333333333337</v>
      </c>
      <c r="C234" s="7">
        <f>IF(DANE!C234-DANE!D234&gt;0,DANE!C234-DANE!D234,0)</f>
        <v>0</v>
      </c>
      <c r="D234" s="7">
        <f>IF(DANE!D234-DANE!C234&gt;0,DANE!D234-DANE!C234,0)</f>
        <v>0</v>
      </c>
      <c r="E234" s="7"/>
    </row>
    <row r="235" spans="1:23">
      <c r="A235" s="1" t="s">
        <v>3</v>
      </c>
      <c r="B235" s="2">
        <v>0.75</v>
      </c>
      <c r="C235" s="7">
        <f>IF(DANE!C235-DANE!D235&gt;0,DANE!C235-DANE!D235,0)</f>
        <v>0</v>
      </c>
      <c r="D235" s="7">
        <f>IF(DANE!D235-DANE!C235&gt;0,DANE!D235-DANE!C235,0)</f>
        <v>0</v>
      </c>
      <c r="E235" s="7"/>
    </row>
    <row r="236" spans="1:23">
      <c r="A236" s="1" t="s">
        <v>3</v>
      </c>
      <c r="B236" s="2">
        <v>0.79166666666666663</v>
      </c>
      <c r="C236" s="7">
        <f>IF(DANE!C236-DANE!D236&gt;0,DANE!C236-DANE!D236,0)</f>
        <v>0</v>
      </c>
      <c r="D236" s="7">
        <f>IF(DANE!D236-DANE!C236&gt;0,DANE!D236-DANE!C236,0)</f>
        <v>0</v>
      </c>
      <c r="E236" s="7"/>
    </row>
    <row r="237" spans="1:23">
      <c r="A237" s="1" t="s">
        <v>3</v>
      </c>
      <c r="B237" s="2">
        <v>0.83333333333333337</v>
      </c>
      <c r="C237" s="7">
        <f>IF(DANE!C237-DANE!D237&gt;0,DANE!C237-DANE!D237,0)</f>
        <v>0</v>
      </c>
      <c r="D237" s="7">
        <f>IF(DANE!D237-DANE!C237&gt;0,DANE!D237-DANE!C237,0)</f>
        <v>0</v>
      </c>
      <c r="E237" s="7"/>
    </row>
    <row r="238" spans="1:23">
      <c r="A238" s="1" t="s">
        <v>3</v>
      </c>
      <c r="B238" s="2">
        <v>0.875</v>
      </c>
      <c r="C238" s="7">
        <f>IF(DANE!C238-DANE!D238&gt;0,DANE!C238-DANE!D238,0)</f>
        <v>0</v>
      </c>
      <c r="D238" s="7">
        <f>IF(DANE!D238-DANE!C238&gt;0,DANE!D238-DANE!C238,0)</f>
        <v>0</v>
      </c>
      <c r="E238" s="7"/>
    </row>
    <row r="239" spans="1:23">
      <c r="A239" s="1" t="s">
        <v>3</v>
      </c>
      <c r="B239" s="2">
        <v>0.91666666666666663</v>
      </c>
      <c r="C239" s="7">
        <f>IF(DANE!C239-DANE!D239&gt;0,DANE!C239-DANE!D239,0)</f>
        <v>0</v>
      </c>
      <c r="D239" s="7">
        <f>IF(DANE!D239-DANE!C239&gt;0,DANE!D239-DANE!C239,0)</f>
        <v>0</v>
      </c>
      <c r="E239" s="7"/>
    </row>
    <row r="240" spans="1:23" s="3" customFormat="1">
      <c r="A240" s="3" t="s">
        <v>3</v>
      </c>
      <c r="B240" s="4">
        <v>0.95833333333333337</v>
      </c>
      <c r="C240" s="5">
        <f>IF(DANE!C240-DANE!D240&gt;0,DANE!C240-DANE!D240,0)</f>
        <v>0</v>
      </c>
      <c r="D240" s="5">
        <f>IF(DANE!D240-DANE!C240&gt;0,DANE!D240-DANE!C240,0)</f>
        <v>0</v>
      </c>
      <c r="E240" s="7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</row>
    <row r="241" spans="1:23" s="3" customFormat="1">
      <c r="A241" s="3" t="s">
        <v>3</v>
      </c>
      <c r="B241" s="4">
        <v>0</v>
      </c>
      <c r="C241" s="5">
        <f>IF(DANE!C241-DANE!D241&gt;0,DANE!C241-DANE!D241,0)</f>
        <v>0</v>
      </c>
      <c r="D241" s="5">
        <f>IF(DANE!D241-DANE!C241&gt;0,DANE!D241-DANE!C241,0)</f>
        <v>0</v>
      </c>
      <c r="E241" s="7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</row>
    <row r="242" spans="1:23" s="3" customFormat="1">
      <c r="A242" s="3" t="s">
        <v>4</v>
      </c>
      <c r="B242" s="4">
        <v>4.1666666666666664E-2</v>
      </c>
      <c r="C242" s="5">
        <f>IF(DANE!C242-DANE!D242&gt;0,DANE!C242-DANE!D242,0)</f>
        <v>0</v>
      </c>
      <c r="D242" s="5">
        <f>IF(DANE!D242-DANE!C242&gt;0,DANE!D242-DANE!C242,0)</f>
        <v>0</v>
      </c>
      <c r="E242" s="7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</row>
    <row r="243" spans="1:23" s="3" customFormat="1">
      <c r="A243" s="3" t="s">
        <v>4</v>
      </c>
      <c r="B243" s="4">
        <v>8.3333333333333329E-2</v>
      </c>
      <c r="C243" s="5">
        <f>IF(DANE!C243-DANE!D243&gt;0,DANE!C243-DANE!D243,0)</f>
        <v>0</v>
      </c>
      <c r="D243" s="5">
        <f>IF(DANE!D243-DANE!C243&gt;0,DANE!D243-DANE!C243,0)</f>
        <v>0</v>
      </c>
      <c r="E243" s="7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</row>
    <row r="244" spans="1:23" s="3" customFormat="1">
      <c r="A244" s="3" t="s">
        <v>4</v>
      </c>
      <c r="B244" s="4">
        <v>0.125</v>
      </c>
      <c r="C244" s="5">
        <f>IF(DANE!C244-DANE!D244&gt;0,DANE!C244-DANE!D244,0)</f>
        <v>0</v>
      </c>
      <c r="D244" s="5">
        <f>IF(DANE!D244-DANE!C244&gt;0,DANE!D244-DANE!C244,0)</f>
        <v>0</v>
      </c>
      <c r="E244" s="7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</row>
    <row r="245" spans="1:23" s="3" customFormat="1">
      <c r="A245" s="3" t="s">
        <v>4</v>
      </c>
      <c r="B245" s="4">
        <v>0.16666666666666666</v>
      </c>
      <c r="C245" s="5">
        <f>IF(DANE!C245-DANE!D245&gt;0,DANE!C245-DANE!D245,0)</f>
        <v>0</v>
      </c>
      <c r="D245" s="5">
        <f>IF(DANE!D245-DANE!C245&gt;0,DANE!D245-DANE!C245,0)</f>
        <v>0</v>
      </c>
      <c r="E245" s="7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</row>
    <row r="246" spans="1:23" s="3" customFormat="1">
      <c r="A246" s="3" t="s">
        <v>4</v>
      </c>
      <c r="B246" s="4">
        <v>0.20833333333333334</v>
      </c>
      <c r="C246" s="5">
        <f>IF(DANE!C246-DANE!D246&gt;0,DANE!C246-DANE!D246,0)</f>
        <v>0</v>
      </c>
      <c r="D246" s="5">
        <f>IF(DANE!D246-DANE!C246&gt;0,DANE!D246-DANE!C246,0)</f>
        <v>0</v>
      </c>
      <c r="E246" s="7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</row>
    <row r="247" spans="1:23" s="3" customFormat="1">
      <c r="A247" s="3" t="s">
        <v>4</v>
      </c>
      <c r="B247" s="4">
        <v>0.25</v>
      </c>
      <c r="C247" s="5">
        <f>IF(DANE!C247-DANE!D247&gt;0,DANE!C247-DANE!D247,0)</f>
        <v>0</v>
      </c>
      <c r="D247" s="5">
        <f>IF(DANE!D247-DANE!C247&gt;0,DANE!D247-DANE!C247,0)</f>
        <v>0</v>
      </c>
      <c r="E247" s="7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</row>
    <row r="248" spans="1:23">
      <c r="A248" s="1" t="s">
        <v>4</v>
      </c>
      <c r="B248" s="2">
        <v>0.29166666666666669</v>
      </c>
      <c r="C248" s="7">
        <f>IF(DANE!C248-DANE!D248&gt;0,DANE!C248-DANE!D248,0)</f>
        <v>0</v>
      </c>
      <c r="D248" s="7">
        <f>IF(DANE!D248-DANE!C248&gt;0,DANE!D248-DANE!C248,0)</f>
        <v>0</v>
      </c>
      <c r="E248" s="7"/>
    </row>
    <row r="249" spans="1:23">
      <c r="A249" s="1" t="s">
        <v>4</v>
      </c>
      <c r="B249" s="2">
        <v>0.33333333333333331</v>
      </c>
      <c r="C249" s="7">
        <f>IF(DANE!C249-DANE!D249&gt;0,DANE!C249-DANE!D249,0)</f>
        <v>0</v>
      </c>
      <c r="D249" s="7">
        <f>IF(DANE!D249-DANE!C249&gt;0,DANE!D249-DANE!C249,0)</f>
        <v>0</v>
      </c>
      <c r="E249" s="7"/>
    </row>
    <row r="250" spans="1:23">
      <c r="A250" s="1" t="s">
        <v>4</v>
      </c>
      <c r="B250" s="2">
        <v>0.375</v>
      </c>
      <c r="C250" s="7">
        <f>IF(DANE!C250-DANE!D250&gt;0,DANE!C250-DANE!D250,0)</f>
        <v>0</v>
      </c>
      <c r="D250" s="7">
        <f>IF(DANE!D250-DANE!C250&gt;0,DANE!D250-DANE!C250,0)</f>
        <v>0</v>
      </c>
      <c r="E250" s="7"/>
    </row>
    <row r="251" spans="1:23">
      <c r="A251" s="1" t="s">
        <v>4</v>
      </c>
      <c r="B251" s="2">
        <v>0.41666666666666669</v>
      </c>
      <c r="C251" s="7">
        <f>IF(DANE!C251-DANE!D251&gt;0,DANE!C251-DANE!D251,0)</f>
        <v>0</v>
      </c>
      <c r="D251" s="7">
        <f>IF(DANE!D251-DANE!C251&gt;0,DANE!D251-DANE!C251,0)</f>
        <v>0</v>
      </c>
      <c r="E251" s="7"/>
    </row>
    <row r="252" spans="1:23">
      <c r="A252" s="1" t="s">
        <v>4</v>
      </c>
      <c r="B252" s="2">
        <v>0.45833333333333331</v>
      </c>
      <c r="C252" s="7">
        <f>IF(DANE!C252-DANE!D252&gt;0,DANE!C252-DANE!D252,0)</f>
        <v>0</v>
      </c>
      <c r="D252" s="7">
        <f>IF(DANE!D252-DANE!C252&gt;0,DANE!D252-DANE!C252,0)</f>
        <v>0</v>
      </c>
      <c r="E252" s="7"/>
    </row>
    <row r="253" spans="1:23">
      <c r="A253" s="1" t="s">
        <v>4</v>
      </c>
      <c r="B253" s="2">
        <v>0.5</v>
      </c>
      <c r="C253" s="7">
        <f>IF(DANE!C253-DANE!D253&gt;0,DANE!C253-DANE!D253,0)</f>
        <v>0</v>
      </c>
      <c r="D253" s="7">
        <f>IF(DANE!D253-DANE!C253&gt;0,DANE!D253-DANE!C253,0)</f>
        <v>0</v>
      </c>
      <c r="E253" s="7"/>
    </row>
    <row r="254" spans="1:23">
      <c r="A254" s="1" t="s">
        <v>4</v>
      </c>
      <c r="B254" s="2">
        <v>0.54166666666666663</v>
      </c>
      <c r="C254" s="7">
        <f>IF(DANE!C254-DANE!D254&gt;0,DANE!C254-DANE!D254,0)</f>
        <v>0</v>
      </c>
      <c r="D254" s="7">
        <f>IF(DANE!D254-DANE!C254&gt;0,DANE!D254-DANE!C254,0)</f>
        <v>0</v>
      </c>
      <c r="E254" s="7"/>
    </row>
    <row r="255" spans="1:23" s="3" customFormat="1">
      <c r="A255" s="3" t="s">
        <v>4</v>
      </c>
      <c r="B255" s="4">
        <v>0.58333333333333337</v>
      </c>
      <c r="C255" s="5">
        <f>IF(DANE!C255-DANE!D255&gt;0,DANE!C255-DANE!D255,0)</f>
        <v>0</v>
      </c>
      <c r="D255" s="5">
        <f>IF(DANE!D255-DANE!C255&gt;0,DANE!D255-DANE!C255,0)</f>
        <v>0</v>
      </c>
      <c r="E255" s="7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</row>
    <row r="256" spans="1:23" s="3" customFormat="1">
      <c r="A256" s="3" t="s">
        <v>4</v>
      </c>
      <c r="B256" s="4">
        <v>0.625</v>
      </c>
      <c r="C256" s="5">
        <f>IF(DANE!C256-DANE!D256&gt;0,DANE!C256-DANE!D256,0)</f>
        <v>0</v>
      </c>
      <c r="D256" s="5">
        <f>IF(DANE!D256-DANE!C256&gt;0,DANE!D256-DANE!C256,0)</f>
        <v>0</v>
      </c>
      <c r="E256" s="7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</row>
    <row r="257" spans="1:23">
      <c r="A257" s="1" t="s">
        <v>4</v>
      </c>
      <c r="B257" s="2">
        <v>0.66666666666666663</v>
      </c>
      <c r="C257" s="7">
        <f>IF(DANE!C257-DANE!D257&gt;0,DANE!C257-DANE!D257,0)</f>
        <v>0</v>
      </c>
      <c r="D257" s="7">
        <f>IF(DANE!D257-DANE!C257&gt;0,DANE!D257-DANE!C257,0)</f>
        <v>0</v>
      </c>
      <c r="E257" s="7"/>
    </row>
    <row r="258" spans="1:23">
      <c r="A258" s="1" t="s">
        <v>4</v>
      </c>
      <c r="B258" s="2">
        <v>0.70833333333333337</v>
      </c>
      <c r="C258" s="7">
        <f>IF(DANE!C258-DANE!D258&gt;0,DANE!C258-DANE!D258,0)</f>
        <v>0</v>
      </c>
      <c r="D258" s="7">
        <f>IF(DANE!D258-DANE!C258&gt;0,DANE!D258-DANE!C258,0)</f>
        <v>0</v>
      </c>
      <c r="E258" s="7"/>
    </row>
    <row r="259" spans="1:23">
      <c r="A259" s="1" t="s">
        <v>4</v>
      </c>
      <c r="B259" s="2">
        <v>0.75</v>
      </c>
      <c r="C259" s="7">
        <f>IF(DANE!C259-DANE!D259&gt;0,DANE!C259-DANE!D259,0)</f>
        <v>0</v>
      </c>
      <c r="D259" s="7">
        <f>IF(DANE!D259-DANE!C259&gt;0,DANE!D259-DANE!C259,0)</f>
        <v>0</v>
      </c>
      <c r="E259" s="7"/>
    </row>
    <row r="260" spans="1:23">
      <c r="A260" s="1" t="s">
        <v>4</v>
      </c>
      <c r="B260" s="2">
        <v>0.79166666666666663</v>
      </c>
      <c r="C260" s="7">
        <f>IF(DANE!C260-DANE!D260&gt;0,DANE!C260-DANE!D260,0)</f>
        <v>0</v>
      </c>
      <c r="D260" s="7">
        <f>IF(DANE!D260-DANE!C260&gt;0,DANE!D260-DANE!C260,0)</f>
        <v>0</v>
      </c>
      <c r="E260" s="7"/>
    </row>
    <row r="261" spans="1:23">
      <c r="A261" s="1" t="s">
        <v>4</v>
      </c>
      <c r="B261" s="2">
        <v>0.83333333333333337</v>
      </c>
      <c r="C261" s="7">
        <f>IF(DANE!C261-DANE!D261&gt;0,DANE!C261-DANE!D261,0)</f>
        <v>0</v>
      </c>
      <c r="D261" s="7">
        <f>IF(DANE!D261-DANE!C261&gt;0,DANE!D261-DANE!C261,0)</f>
        <v>0</v>
      </c>
      <c r="E261" s="7"/>
    </row>
    <row r="262" spans="1:23">
      <c r="A262" s="1" t="s">
        <v>4</v>
      </c>
      <c r="B262" s="2">
        <v>0.875</v>
      </c>
      <c r="C262" s="7">
        <f>IF(DANE!C262-DANE!D262&gt;0,DANE!C262-DANE!D262,0)</f>
        <v>0</v>
      </c>
      <c r="D262" s="7">
        <f>IF(DANE!D262-DANE!C262&gt;0,DANE!D262-DANE!C262,0)</f>
        <v>0</v>
      </c>
      <c r="E262" s="7"/>
    </row>
    <row r="263" spans="1:23">
      <c r="A263" s="1" t="s">
        <v>4</v>
      </c>
      <c r="B263" s="2">
        <v>0.91666666666666663</v>
      </c>
      <c r="C263" s="7">
        <f>IF(DANE!C263-DANE!D263&gt;0,DANE!C263-DANE!D263,0)</f>
        <v>0</v>
      </c>
      <c r="D263" s="7">
        <f>IF(DANE!D263-DANE!C263&gt;0,DANE!D263-DANE!C263,0)</f>
        <v>0</v>
      </c>
      <c r="E263" s="7"/>
    </row>
    <row r="264" spans="1:23" s="3" customFormat="1">
      <c r="A264" s="3" t="s">
        <v>4</v>
      </c>
      <c r="B264" s="4">
        <v>0.95833333333333337</v>
      </c>
      <c r="C264" s="5">
        <f>IF(DANE!C264-DANE!D264&gt;0,DANE!C264-DANE!D264,0)</f>
        <v>0</v>
      </c>
      <c r="D264" s="5">
        <f>IF(DANE!D264-DANE!C264&gt;0,DANE!D264-DANE!C264,0)</f>
        <v>0</v>
      </c>
      <c r="E264" s="7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</row>
    <row r="265" spans="1:23" s="3" customFormat="1">
      <c r="A265" s="3" t="s">
        <v>4</v>
      </c>
      <c r="B265" s="4">
        <v>0</v>
      </c>
      <c r="C265" s="5">
        <f>IF(DANE!C265-DANE!D265&gt;0,DANE!C265-DANE!D265,0)</f>
        <v>0</v>
      </c>
      <c r="D265" s="5">
        <f>IF(DANE!D265-DANE!C265&gt;0,DANE!D265-DANE!C265,0)</f>
        <v>0</v>
      </c>
      <c r="E265" s="7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</row>
    <row r="266" spans="1:23" s="5" customFormat="1">
      <c r="A266" s="5" t="s">
        <v>5</v>
      </c>
      <c r="B266" s="6">
        <v>4.1666666666666664E-2</v>
      </c>
      <c r="C266" s="5">
        <f>IF(DANE!C266-DANE!D266&gt;0,DANE!C266-DANE!D266,0)</f>
        <v>0</v>
      </c>
      <c r="D266" s="5">
        <f>IF(DANE!D266-DANE!C266&gt;0,DANE!D266-DANE!C266,0)</f>
        <v>0</v>
      </c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</row>
    <row r="267" spans="1:23" s="3" customFormat="1">
      <c r="A267" s="3" t="s">
        <v>5</v>
      </c>
      <c r="B267" s="4">
        <v>8.3333333333333329E-2</v>
      </c>
      <c r="C267" s="5">
        <f>IF(DANE!C267-DANE!D267&gt;0,DANE!C267-DANE!D267,0)</f>
        <v>0</v>
      </c>
      <c r="D267" s="5">
        <f>IF(DANE!D267-DANE!C267&gt;0,DANE!D267-DANE!C267,0)</f>
        <v>0</v>
      </c>
      <c r="E267" s="7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</row>
    <row r="268" spans="1:23" s="3" customFormat="1">
      <c r="A268" s="3" t="s">
        <v>5</v>
      </c>
      <c r="B268" s="4">
        <v>0.125</v>
      </c>
      <c r="C268" s="5">
        <f>IF(DANE!C268-DANE!D268&gt;0,DANE!C268-DANE!D268,0)</f>
        <v>0</v>
      </c>
      <c r="D268" s="5">
        <f>IF(DANE!D268-DANE!C268&gt;0,DANE!D268-DANE!C268,0)</f>
        <v>0</v>
      </c>
      <c r="E268" s="7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</row>
    <row r="269" spans="1:23" s="3" customFormat="1">
      <c r="A269" s="3" t="s">
        <v>5</v>
      </c>
      <c r="B269" s="4">
        <v>0.16666666666666666</v>
      </c>
      <c r="C269" s="5">
        <f>IF(DANE!C269-DANE!D269&gt;0,DANE!C269-DANE!D269,0)</f>
        <v>0</v>
      </c>
      <c r="D269" s="5">
        <f>IF(DANE!D269-DANE!C269&gt;0,DANE!D269-DANE!C269,0)</f>
        <v>0</v>
      </c>
      <c r="E269" s="7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</row>
    <row r="270" spans="1:23" s="3" customFormat="1">
      <c r="A270" s="3" t="s">
        <v>5</v>
      </c>
      <c r="B270" s="4">
        <v>0.20833333333333334</v>
      </c>
      <c r="C270" s="5">
        <f>IF(DANE!C270-DANE!D270&gt;0,DANE!C270-DANE!D270,0)</f>
        <v>0</v>
      </c>
      <c r="D270" s="5">
        <f>IF(DANE!D270-DANE!C270&gt;0,DANE!D270-DANE!C270,0)</f>
        <v>0</v>
      </c>
      <c r="E270" s="7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</row>
    <row r="271" spans="1:23" s="3" customFormat="1">
      <c r="A271" s="3" t="s">
        <v>5</v>
      </c>
      <c r="B271" s="4">
        <v>0.25</v>
      </c>
      <c r="C271" s="5">
        <f>IF(DANE!C271-DANE!D271&gt;0,DANE!C271-DANE!D271,0)</f>
        <v>0</v>
      </c>
      <c r="D271" s="5">
        <f>IF(DANE!D271-DANE!C271&gt;0,DANE!D271-DANE!C271,0)</f>
        <v>0</v>
      </c>
      <c r="E271" s="7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</row>
    <row r="272" spans="1:23">
      <c r="A272" s="1" t="s">
        <v>5</v>
      </c>
      <c r="B272" s="2">
        <v>0.29166666666666669</v>
      </c>
      <c r="C272" s="7">
        <f>IF(DANE!C272-DANE!D272&gt;0,DANE!C272-DANE!D272,0)</f>
        <v>0</v>
      </c>
      <c r="D272" s="7">
        <f>IF(DANE!D272-DANE!C272&gt;0,DANE!D272-DANE!C272,0)</f>
        <v>0</v>
      </c>
      <c r="E272" s="7"/>
    </row>
    <row r="273" spans="1:23">
      <c r="A273" s="1" t="s">
        <v>5</v>
      </c>
      <c r="B273" s="2">
        <v>0.33333333333333331</v>
      </c>
      <c r="C273" s="7">
        <f>IF(DANE!C273-DANE!D273&gt;0,DANE!C273-DANE!D273,0)</f>
        <v>0</v>
      </c>
      <c r="D273" s="7">
        <f>IF(DANE!D273-DANE!C273&gt;0,DANE!D273-DANE!C273,0)</f>
        <v>0</v>
      </c>
      <c r="E273" s="7"/>
    </row>
    <row r="274" spans="1:23">
      <c r="A274" s="1" t="s">
        <v>5</v>
      </c>
      <c r="B274" s="2">
        <v>0.375</v>
      </c>
      <c r="C274" s="7">
        <f>IF(DANE!C274-DANE!D274&gt;0,DANE!C274-DANE!D274,0)</f>
        <v>0</v>
      </c>
      <c r="D274" s="7">
        <f>IF(DANE!D274-DANE!C274&gt;0,DANE!D274-DANE!C274,0)</f>
        <v>0</v>
      </c>
      <c r="E274" s="7"/>
    </row>
    <row r="275" spans="1:23">
      <c r="A275" s="1" t="s">
        <v>5</v>
      </c>
      <c r="B275" s="2">
        <v>0.41666666666666669</v>
      </c>
      <c r="C275" s="7">
        <f>IF(DANE!C275-DANE!D275&gt;0,DANE!C275-DANE!D275,0)</f>
        <v>0</v>
      </c>
      <c r="D275" s="7">
        <f>IF(DANE!D275-DANE!C275&gt;0,DANE!D275-DANE!C275,0)</f>
        <v>0</v>
      </c>
      <c r="E275" s="7"/>
    </row>
    <row r="276" spans="1:23">
      <c r="A276" s="1" t="s">
        <v>5</v>
      </c>
      <c r="B276" s="2">
        <v>0.45833333333333331</v>
      </c>
      <c r="C276" s="7">
        <f>IF(DANE!C276-DANE!D276&gt;0,DANE!C276-DANE!D276,0)</f>
        <v>0</v>
      </c>
      <c r="D276" s="7">
        <f>IF(DANE!D276-DANE!C276&gt;0,DANE!D276-DANE!C276,0)</f>
        <v>0</v>
      </c>
      <c r="E276" s="7"/>
    </row>
    <row r="277" spans="1:23">
      <c r="A277" s="1" t="s">
        <v>5</v>
      </c>
      <c r="B277" s="2">
        <v>0.5</v>
      </c>
      <c r="C277" s="7">
        <f>IF(DANE!C277-DANE!D277&gt;0,DANE!C277-DANE!D277,0)</f>
        <v>0</v>
      </c>
      <c r="D277" s="7">
        <f>IF(DANE!D277-DANE!C277&gt;0,DANE!D277-DANE!C277,0)</f>
        <v>0</v>
      </c>
      <c r="E277" s="7"/>
    </row>
    <row r="278" spans="1:23">
      <c r="A278" s="1" t="s">
        <v>5</v>
      </c>
      <c r="B278" s="2">
        <v>0.54166666666666663</v>
      </c>
      <c r="C278" s="7">
        <f>IF(DANE!C278-DANE!D278&gt;0,DANE!C278-DANE!D278,0)</f>
        <v>0</v>
      </c>
      <c r="D278" s="7">
        <f>IF(DANE!D278-DANE!C278&gt;0,DANE!D278-DANE!C278,0)</f>
        <v>0</v>
      </c>
      <c r="E278" s="7"/>
    </row>
    <row r="279" spans="1:23" s="3" customFormat="1">
      <c r="A279" s="3" t="s">
        <v>5</v>
      </c>
      <c r="B279" s="4">
        <v>0.58333333333333337</v>
      </c>
      <c r="C279" s="5">
        <f>IF(DANE!C279-DANE!D279&gt;0,DANE!C279-DANE!D279,0)</f>
        <v>0</v>
      </c>
      <c r="D279" s="5">
        <f>IF(DANE!D279-DANE!C279&gt;0,DANE!D279-DANE!C279,0)</f>
        <v>0</v>
      </c>
      <c r="E279" s="7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</row>
    <row r="280" spans="1:23" s="3" customFormat="1">
      <c r="A280" s="3" t="s">
        <v>5</v>
      </c>
      <c r="B280" s="4">
        <v>0.625</v>
      </c>
      <c r="C280" s="5">
        <f>IF(DANE!C280-DANE!D280&gt;0,DANE!C280-DANE!D280,0)</f>
        <v>0</v>
      </c>
      <c r="D280" s="5">
        <f>IF(DANE!D280-DANE!C280&gt;0,DANE!D280-DANE!C280,0)</f>
        <v>0</v>
      </c>
      <c r="E280" s="7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</row>
    <row r="281" spans="1:23">
      <c r="A281" s="1" t="s">
        <v>5</v>
      </c>
      <c r="B281" s="2">
        <v>0.66666666666666663</v>
      </c>
      <c r="C281" s="7">
        <f>IF(DANE!C281-DANE!D281&gt;0,DANE!C281-DANE!D281,0)</f>
        <v>0</v>
      </c>
      <c r="D281" s="7">
        <f>IF(DANE!D281-DANE!C281&gt;0,DANE!D281-DANE!C281,0)</f>
        <v>0</v>
      </c>
      <c r="E281" s="7"/>
    </row>
    <row r="282" spans="1:23">
      <c r="A282" s="1" t="s">
        <v>5</v>
      </c>
      <c r="B282" s="2">
        <v>0.70833333333333337</v>
      </c>
      <c r="C282" s="7">
        <f>IF(DANE!C282-DANE!D282&gt;0,DANE!C282-DANE!D282,0)</f>
        <v>0</v>
      </c>
      <c r="D282" s="7">
        <f>IF(DANE!D282-DANE!C282&gt;0,DANE!D282-DANE!C282,0)</f>
        <v>0</v>
      </c>
      <c r="E282" s="7"/>
    </row>
    <row r="283" spans="1:23">
      <c r="A283" s="1" t="s">
        <v>5</v>
      </c>
      <c r="B283" s="2">
        <v>0.75</v>
      </c>
      <c r="C283" s="7">
        <f>IF(DANE!C283-DANE!D283&gt;0,DANE!C283-DANE!D283,0)</f>
        <v>0</v>
      </c>
      <c r="D283" s="7">
        <f>IF(DANE!D283-DANE!C283&gt;0,DANE!D283-DANE!C283,0)</f>
        <v>0</v>
      </c>
      <c r="E283" s="7"/>
    </row>
    <row r="284" spans="1:23">
      <c r="A284" s="1" t="s">
        <v>5</v>
      </c>
      <c r="B284" s="2">
        <v>0.79166666666666663</v>
      </c>
      <c r="C284" s="7">
        <f>IF(DANE!C284-DANE!D284&gt;0,DANE!C284-DANE!D284,0)</f>
        <v>0</v>
      </c>
      <c r="D284" s="7">
        <f>IF(DANE!D284-DANE!C284&gt;0,DANE!D284-DANE!C284,0)</f>
        <v>0</v>
      </c>
      <c r="E284" s="7"/>
    </row>
    <row r="285" spans="1:23">
      <c r="A285" s="1" t="s">
        <v>5</v>
      </c>
      <c r="B285" s="2">
        <v>0.83333333333333337</v>
      </c>
      <c r="C285" s="7">
        <f>IF(DANE!C285-DANE!D285&gt;0,DANE!C285-DANE!D285,0)</f>
        <v>0</v>
      </c>
      <c r="D285" s="7">
        <f>IF(DANE!D285-DANE!C285&gt;0,DANE!D285-DANE!C285,0)</f>
        <v>0</v>
      </c>
      <c r="E285" s="7"/>
    </row>
    <row r="286" spans="1:23">
      <c r="A286" s="1" t="s">
        <v>5</v>
      </c>
      <c r="B286" s="2">
        <v>0.875</v>
      </c>
      <c r="C286" s="7">
        <f>IF(DANE!C286-DANE!D286&gt;0,DANE!C286-DANE!D286,0)</f>
        <v>0</v>
      </c>
      <c r="D286" s="7">
        <f>IF(DANE!D286-DANE!C286&gt;0,DANE!D286-DANE!C286,0)</f>
        <v>0</v>
      </c>
      <c r="E286" s="7"/>
    </row>
    <row r="287" spans="1:23">
      <c r="A287" s="1" t="s">
        <v>5</v>
      </c>
      <c r="B287" s="2">
        <v>0.91666666666666663</v>
      </c>
      <c r="C287" s="7">
        <f>IF(DANE!C287-DANE!D287&gt;0,DANE!C287-DANE!D287,0)</f>
        <v>0</v>
      </c>
      <c r="D287" s="7">
        <f>IF(DANE!D287-DANE!C287&gt;0,DANE!D287-DANE!C287,0)</f>
        <v>0</v>
      </c>
      <c r="E287" s="7"/>
    </row>
    <row r="288" spans="1:23" s="3" customFormat="1">
      <c r="A288" s="3" t="s">
        <v>5</v>
      </c>
      <c r="B288" s="4">
        <v>0.95833333333333337</v>
      </c>
      <c r="C288" s="5">
        <f>IF(DANE!C288-DANE!D288&gt;0,DANE!C288-DANE!D288,0)</f>
        <v>0</v>
      </c>
      <c r="D288" s="5">
        <f>IF(DANE!D288-DANE!C288&gt;0,DANE!D288-DANE!C288,0)</f>
        <v>0</v>
      </c>
      <c r="E288" s="7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</row>
    <row r="289" spans="1:23" s="3" customFormat="1">
      <c r="A289" s="3" t="s">
        <v>5</v>
      </c>
      <c r="B289" s="4">
        <v>0</v>
      </c>
      <c r="C289" s="5">
        <f>IF(DANE!C289-DANE!D289&gt;0,DANE!C289-DANE!D289,0)</f>
        <v>0</v>
      </c>
      <c r="D289" s="5">
        <f>IF(DANE!D289-DANE!C289&gt;0,DANE!D289-DANE!C289,0)</f>
        <v>0</v>
      </c>
      <c r="E289" s="7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</row>
    <row r="290" spans="1:23" s="3" customFormat="1">
      <c r="A290" s="3" t="s">
        <v>6</v>
      </c>
      <c r="B290" s="4">
        <v>4.1666666666666664E-2</v>
      </c>
      <c r="C290" s="5">
        <f>IF(DANE!C290-DANE!D290&gt;0,DANE!C290-DANE!D290,0)</f>
        <v>0</v>
      </c>
      <c r="D290" s="5">
        <f>IF(DANE!D290-DANE!C290&gt;0,DANE!D290-DANE!C290,0)</f>
        <v>0</v>
      </c>
      <c r="E290" s="7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</row>
    <row r="291" spans="1:23" s="3" customFormat="1">
      <c r="A291" s="3" t="s">
        <v>6</v>
      </c>
      <c r="B291" s="4">
        <v>8.3333333333333329E-2</v>
      </c>
      <c r="C291" s="5">
        <f>IF(DANE!C291-DANE!D291&gt;0,DANE!C291-DANE!D291,0)</f>
        <v>0</v>
      </c>
      <c r="D291" s="5">
        <f>IF(DANE!D291-DANE!C291&gt;0,DANE!D291-DANE!C291,0)</f>
        <v>0</v>
      </c>
      <c r="E291" s="7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</row>
    <row r="292" spans="1:23" s="3" customFormat="1">
      <c r="A292" s="3" t="s">
        <v>6</v>
      </c>
      <c r="B292" s="4">
        <v>0.125</v>
      </c>
      <c r="C292" s="5">
        <f>IF(DANE!C292-DANE!D292&gt;0,DANE!C292-DANE!D292,0)</f>
        <v>0</v>
      </c>
      <c r="D292" s="5">
        <f>IF(DANE!D292-DANE!C292&gt;0,DANE!D292-DANE!C292,0)</f>
        <v>0</v>
      </c>
      <c r="E292" s="7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</row>
    <row r="293" spans="1:23" s="3" customFormat="1">
      <c r="A293" s="3" t="s">
        <v>6</v>
      </c>
      <c r="B293" s="4">
        <v>0.16666666666666666</v>
      </c>
      <c r="C293" s="5">
        <f>IF(DANE!C293-DANE!D293&gt;0,DANE!C293-DANE!D293,0)</f>
        <v>0</v>
      </c>
      <c r="D293" s="5">
        <f>IF(DANE!D293-DANE!C293&gt;0,DANE!D293-DANE!C293,0)</f>
        <v>0</v>
      </c>
      <c r="E293" s="7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</row>
    <row r="294" spans="1:23" s="3" customFormat="1">
      <c r="A294" s="3" t="s">
        <v>6</v>
      </c>
      <c r="B294" s="4">
        <v>0.20833333333333334</v>
      </c>
      <c r="C294" s="5">
        <f>IF(DANE!C294-DANE!D294&gt;0,DANE!C294-DANE!D294,0)</f>
        <v>0</v>
      </c>
      <c r="D294" s="5">
        <f>IF(DANE!D294-DANE!C294&gt;0,DANE!D294-DANE!C294,0)</f>
        <v>0</v>
      </c>
      <c r="E294" s="7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</row>
    <row r="295" spans="1:23" s="3" customFormat="1">
      <c r="A295" s="3" t="s">
        <v>6</v>
      </c>
      <c r="B295" s="4">
        <v>0.25</v>
      </c>
      <c r="C295" s="5">
        <f>IF(DANE!C295-DANE!D295&gt;0,DANE!C295-DANE!D295,0)</f>
        <v>0</v>
      </c>
      <c r="D295" s="5">
        <f>IF(DANE!D295-DANE!C295&gt;0,DANE!D295-DANE!C295,0)</f>
        <v>0</v>
      </c>
      <c r="E295" s="7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</row>
    <row r="296" spans="1:23" s="3" customFormat="1">
      <c r="A296" s="3" t="s">
        <v>6</v>
      </c>
      <c r="B296" s="4">
        <v>0.29166666666666669</v>
      </c>
      <c r="C296" s="5">
        <f>IF(DANE!C296-DANE!D296&gt;0,DANE!C296-DANE!D296,0)</f>
        <v>0</v>
      </c>
      <c r="D296" s="5">
        <f>IF(DANE!D296-DANE!C296&gt;0,DANE!D296-DANE!C296,0)</f>
        <v>0</v>
      </c>
      <c r="E296" s="7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</row>
    <row r="297" spans="1:23" s="3" customFormat="1">
      <c r="A297" s="3" t="s">
        <v>6</v>
      </c>
      <c r="B297" s="4">
        <v>0.33333333333333331</v>
      </c>
      <c r="C297" s="5">
        <f>IF(DANE!C297-DANE!D297&gt;0,DANE!C297-DANE!D297,0)</f>
        <v>0</v>
      </c>
      <c r="D297" s="5">
        <f>IF(DANE!D297-DANE!C297&gt;0,DANE!D297-DANE!C297,0)</f>
        <v>0</v>
      </c>
      <c r="E297" s="7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</row>
    <row r="298" spans="1:23" s="3" customFormat="1">
      <c r="A298" s="3" t="s">
        <v>6</v>
      </c>
      <c r="B298" s="4">
        <v>0.375</v>
      </c>
      <c r="C298" s="5">
        <f>IF(DANE!C298-DANE!D298&gt;0,DANE!C298-DANE!D298,0)</f>
        <v>0</v>
      </c>
      <c r="D298" s="5">
        <f>IF(DANE!D298-DANE!C298&gt;0,DANE!D298-DANE!C298,0)</f>
        <v>0</v>
      </c>
      <c r="E298" s="7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</row>
    <row r="299" spans="1:23" s="3" customFormat="1">
      <c r="A299" s="3" t="s">
        <v>6</v>
      </c>
      <c r="B299" s="4">
        <v>0.41666666666666669</v>
      </c>
      <c r="C299" s="5">
        <f>IF(DANE!C299-DANE!D299&gt;0,DANE!C299-DANE!D299,0)</f>
        <v>0</v>
      </c>
      <c r="D299" s="5">
        <f>IF(DANE!D299-DANE!C299&gt;0,DANE!D299-DANE!C299,0)</f>
        <v>0</v>
      </c>
      <c r="E299" s="7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</row>
    <row r="300" spans="1:23" s="3" customFormat="1">
      <c r="A300" s="3" t="s">
        <v>6</v>
      </c>
      <c r="B300" s="4">
        <v>0.45833333333333331</v>
      </c>
      <c r="C300" s="5">
        <f>IF(DANE!C300-DANE!D300&gt;0,DANE!C300-DANE!D300,0)</f>
        <v>0</v>
      </c>
      <c r="D300" s="5">
        <f>IF(DANE!D300-DANE!C300&gt;0,DANE!D300-DANE!C300,0)</f>
        <v>0</v>
      </c>
      <c r="E300" s="7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</row>
    <row r="301" spans="1:23" s="3" customFormat="1">
      <c r="A301" s="3" t="s">
        <v>6</v>
      </c>
      <c r="B301" s="4">
        <v>0.5</v>
      </c>
      <c r="C301" s="5">
        <f>IF(DANE!C301-DANE!D301&gt;0,DANE!C301-DANE!D301,0)</f>
        <v>0</v>
      </c>
      <c r="D301" s="5">
        <f>IF(DANE!D301-DANE!C301&gt;0,DANE!D301-DANE!C301,0)</f>
        <v>0</v>
      </c>
      <c r="E301" s="7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</row>
    <row r="302" spans="1:23" s="3" customFormat="1">
      <c r="A302" s="3" t="s">
        <v>6</v>
      </c>
      <c r="B302" s="4">
        <v>0.54166666666666663</v>
      </c>
      <c r="C302" s="5">
        <f>IF(DANE!C302-DANE!D302&gt;0,DANE!C302-DANE!D302,0)</f>
        <v>0</v>
      </c>
      <c r="D302" s="5">
        <f>IF(DANE!D302-DANE!C302&gt;0,DANE!D302-DANE!C302,0)</f>
        <v>0</v>
      </c>
      <c r="E302" s="7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</row>
    <row r="303" spans="1:23" s="3" customFormat="1">
      <c r="A303" s="3" t="s">
        <v>6</v>
      </c>
      <c r="B303" s="4">
        <v>0.58333333333333337</v>
      </c>
      <c r="C303" s="5">
        <f>IF(DANE!C303-DANE!D303&gt;0,DANE!C303-DANE!D303,0)</f>
        <v>0</v>
      </c>
      <c r="D303" s="5">
        <f>IF(DANE!D303-DANE!C303&gt;0,DANE!D303-DANE!C303,0)</f>
        <v>0</v>
      </c>
      <c r="E303" s="7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</row>
    <row r="304" spans="1:23" s="3" customFormat="1">
      <c r="A304" s="3" t="s">
        <v>6</v>
      </c>
      <c r="B304" s="4">
        <v>0.625</v>
      </c>
      <c r="C304" s="5">
        <f>IF(DANE!C304-DANE!D304&gt;0,DANE!C304-DANE!D304,0)</f>
        <v>0</v>
      </c>
      <c r="D304" s="5">
        <f>IF(DANE!D304-DANE!C304&gt;0,DANE!D304-DANE!C304,0)</f>
        <v>0</v>
      </c>
      <c r="E304" s="7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</row>
    <row r="305" spans="1:23" s="3" customFormat="1">
      <c r="A305" s="3" t="s">
        <v>6</v>
      </c>
      <c r="B305" s="4">
        <v>0.66666666666666663</v>
      </c>
      <c r="C305" s="5">
        <f>IF(DANE!C305-DANE!D305&gt;0,DANE!C305-DANE!D305,0)</f>
        <v>0</v>
      </c>
      <c r="D305" s="5">
        <f>IF(DANE!D305-DANE!C305&gt;0,DANE!D305-DANE!C305,0)</f>
        <v>0</v>
      </c>
      <c r="E305" s="7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</row>
    <row r="306" spans="1:23" s="3" customFormat="1">
      <c r="A306" s="3" t="s">
        <v>6</v>
      </c>
      <c r="B306" s="4">
        <v>0.70833333333333337</v>
      </c>
      <c r="C306" s="5">
        <f>IF(DANE!C306-DANE!D306&gt;0,DANE!C306-DANE!D306,0)</f>
        <v>0</v>
      </c>
      <c r="D306" s="5">
        <f>IF(DANE!D306-DANE!C306&gt;0,DANE!D306-DANE!C306,0)</f>
        <v>0</v>
      </c>
      <c r="E306" s="7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</row>
    <row r="307" spans="1:23" s="3" customFormat="1">
      <c r="A307" s="3" t="s">
        <v>6</v>
      </c>
      <c r="B307" s="4">
        <v>0.75</v>
      </c>
      <c r="C307" s="5">
        <f>IF(DANE!C307-DANE!D307&gt;0,DANE!C307-DANE!D307,0)</f>
        <v>0</v>
      </c>
      <c r="D307" s="5">
        <f>IF(DANE!D307-DANE!C307&gt;0,DANE!D307-DANE!C307,0)</f>
        <v>0</v>
      </c>
      <c r="E307" s="7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</row>
    <row r="308" spans="1:23" s="3" customFormat="1">
      <c r="A308" s="3" t="s">
        <v>6</v>
      </c>
      <c r="B308" s="4">
        <v>0.79166666666666663</v>
      </c>
      <c r="C308" s="5">
        <f>IF(DANE!C308-DANE!D308&gt;0,DANE!C308-DANE!D308,0)</f>
        <v>0</v>
      </c>
      <c r="D308" s="5">
        <f>IF(DANE!D308-DANE!C308&gt;0,DANE!D308-DANE!C308,0)</f>
        <v>0</v>
      </c>
      <c r="E308" s="7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</row>
    <row r="309" spans="1:23" s="3" customFormat="1">
      <c r="A309" s="3" t="s">
        <v>6</v>
      </c>
      <c r="B309" s="4">
        <v>0.83333333333333337</v>
      </c>
      <c r="C309" s="5">
        <f>IF(DANE!C309-DANE!D309&gt;0,DANE!C309-DANE!D309,0)</f>
        <v>0</v>
      </c>
      <c r="D309" s="5">
        <f>IF(DANE!D309-DANE!C309&gt;0,DANE!D309-DANE!C309,0)</f>
        <v>0</v>
      </c>
      <c r="E309" s="7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</row>
    <row r="310" spans="1:23" s="3" customFormat="1">
      <c r="A310" s="3" t="s">
        <v>6</v>
      </c>
      <c r="B310" s="4">
        <v>0.875</v>
      </c>
      <c r="C310" s="5">
        <f>IF(DANE!C310-DANE!D310&gt;0,DANE!C310-DANE!D310,0)</f>
        <v>0</v>
      </c>
      <c r="D310" s="5">
        <f>IF(DANE!D310-DANE!C310&gt;0,DANE!D310-DANE!C310,0)</f>
        <v>0</v>
      </c>
      <c r="E310" s="7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</row>
    <row r="311" spans="1:23" s="3" customFormat="1">
      <c r="A311" s="3" t="s">
        <v>6</v>
      </c>
      <c r="B311" s="4">
        <v>0.91666666666666663</v>
      </c>
      <c r="C311" s="5">
        <f>IF(DANE!C311-DANE!D311&gt;0,DANE!C311-DANE!D311,0)</f>
        <v>0</v>
      </c>
      <c r="D311" s="5">
        <f>IF(DANE!D311-DANE!C311&gt;0,DANE!D311-DANE!C311,0)</f>
        <v>0</v>
      </c>
      <c r="E311" s="7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</row>
    <row r="312" spans="1:23" s="3" customFormat="1">
      <c r="A312" s="3" t="s">
        <v>6</v>
      </c>
      <c r="B312" s="4">
        <v>0.95833333333333337</v>
      </c>
      <c r="C312" s="5">
        <f>IF(DANE!C312-DANE!D312&gt;0,DANE!C312-DANE!D312,0)</f>
        <v>0</v>
      </c>
      <c r="D312" s="5">
        <f>IF(DANE!D312-DANE!C312&gt;0,DANE!D312-DANE!C312,0)</f>
        <v>0</v>
      </c>
      <c r="E312" s="7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</row>
    <row r="313" spans="1:23" s="3" customFormat="1">
      <c r="A313" s="3" t="s">
        <v>6</v>
      </c>
      <c r="B313" s="4">
        <v>0</v>
      </c>
      <c r="C313" s="5">
        <f>IF(DANE!C313-DANE!D313&gt;0,DANE!C313-DANE!D313,0)</f>
        <v>0</v>
      </c>
      <c r="D313" s="5">
        <f>IF(DANE!D313-DANE!C313&gt;0,DANE!D313-DANE!C313,0)</f>
        <v>0</v>
      </c>
      <c r="E313" s="7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</row>
    <row r="314" spans="1:23" s="3" customFormat="1">
      <c r="A314" s="3" t="s">
        <v>7</v>
      </c>
      <c r="B314" s="4">
        <v>4.1666666666666664E-2</v>
      </c>
      <c r="C314" s="5">
        <f>IF(DANE!C314-DANE!D314&gt;0,DANE!C314-DANE!D314,0)</f>
        <v>0</v>
      </c>
      <c r="D314" s="5">
        <f>IF(DANE!D314-DANE!C314&gt;0,DANE!D314-DANE!C314,0)</f>
        <v>0</v>
      </c>
      <c r="E314" s="7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</row>
    <row r="315" spans="1:23" s="3" customFormat="1">
      <c r="A315" s="3" t="s">
        <v>7</v>
      </c>
      <c r="B315" s="4">
        <v>8.3333333333333329E-2</v>
      </c>
      <c r="C315" s="5">
        <f>IF(DANE!C315-DANE!D315&gt;0,DANE!C315-DANE!D315,0)</f>
        <v>0</v>
      </c>
      <c r="D315" s="5">
        <f>IF(DANE!D315-DANE!C315&gt;0,DANE!D315-DANE!C315,0)</f>
        <v>0</v>
      </c>
      <c r="E315" s="7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</row>
    <row r="316" spans="1:23" s="3" customFormat="1">
      <c r="A316" s="3" t="s">
        <v>7</v>
      </c>
      <c r="B316" s="4">
        <v>0.125</v>
      </c>
      <c r="C316" s="5">
        <f>IF(DANE!C316-DANE!D316&gt;0,DANE!C316-DANE!D316,0)</f>
        <v>0</v>
      </c>
      <c r="D316" s="5">
        <f>IF(DANE!D316-DANE!C316&gt;0,DANE!D316-DANE!C316,0)</f>
        <v>0</v>
      </c>
      <c r="E316" s="7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</row>
    <row r="317" spans="1:23" s="3" customFormat="1">
      <c r="A317" s="3" t="s">
        <v>7</v>
      </c>
      <c r="B317" s="4">
        <v>0.16666666666666666</v>
      </c>
      <c r="C317" s="5">
        <f>IF(DANE!C317-DANE!D317&gt;0,DANE!C317-DANE!D317,0)</f>
        <v>0</v>
      </c>
      <c r="D317" s="5">
        <f>IF(DANE!D317-DANE!C317&gt;0,DANE!D317-DANE!C317,0)</f>
        <v>0</v>
      </c>
      <c r="E317" s="7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</row>
    <row r="318" spans="1:23" s="3" customFormat="1">
      <c r="A318" s="3" t="s">
        <v>7</v>
      </c>
      <c r="B318" s="4">
        <v>0.20833333333333334</v>
      </c>
      <c r="C318" s="5">
        <f>IF(DANE!C318-DANE!D318&gt;0,DANE!C318-DANE!D318,0)</f>
        <v>0</v>
      </c>
      <c r="D318" s="5">
        <f>IF(DANE!D318-DANE!C318&gt;0,DANE!D318-DANE!C318,0)</f>
        <v>0</v>
      </c>
      <c r="E318" s="7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</row>
    <row r="319" spans="1:23" s="3" customFormat="1">
      <c r="A319" s="3" t="s">
        <v>7</v>
      </c>
      <c r="B319" s="4">
        <v>0.25</v>
      </c>
      <c r="C319" s="5">
        <f>IF(DANE!C319-DANE!D319&gt;0,DANE!C319-DANE!D319,0)</f>
        <v>0</v>
      </c>
      <c r="D319" s="5">
        <f>IF(DANE!D319-DANE!C319&gt;0,DANE!D319-DANE!C319,0)</f>
        <v>0</v>
      </c>
      <c r="E319" s="7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</row>
    <row r="320" spans="1:23" s="3" customFormat="1">
      <c r="A320" s="3" t="s">
        <v>7</v>
      </c>
      <c r="B320" s="4">
        <v>0.29166666666666669</v>
      </c>
      <c r="C320" s="5">
        <f>IF(DANE!C320-DANE!D320&gt;0,DANE!C320-DANE!D320,0)</f>
        <v>0</v>
      </c>
      <c r="D320" s="5">
        <f>IF(DANE!D320-DANE!C320&gt;0,DANE!D320-DANE!C320,0)</f>
        <v>0</v>
      </c>
      <c r="E320" s="7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</row>
    <row r="321" spans="1:23" s="3" customFormat="1">
      <c r="A321" s="3" t="s">
        <v>7</v>
      </c>
      <c r="B321" s="4">
        <v>0.33333333333333331</v>
      </c>
      <c r="C321" s="5">
        <f>IF(DANE!C321-DANE!D321&gt;0,DANE!C321-DANE!D321,0)</f>
        <v>0</v>
      </c>
      <c r="D321" s="5">
        <f>IF(DANE!D321-DANE!C321&gt;0,DANE!D321-DANE!C321,0)</f>
        <v>0</v>
      </c>
      <c r="E321" s="7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</row>
    <row r="322" spans="1:23" s="3" customFormat="1">
      <c r="A322" s="3" t="s">
        <v>7</v>
      </c>
      <c r="B322" s="4">
        <v>0.375</v>
      </c>
      <c r="C322" s="5">
        <f>IF(DANE!C322-DANE!D322&gt;0,DANE!C322-DANE!D322,0)</f>
        <v>0</v>
      </c>
      <c r="D322" s="5">
        <f>IF(DANE!D322-DANE!C322&gt;0,DANE!D322-DANE!C322,0)</f>
        <v>0</v>
      </c>
      <c r="E322" s="7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</row>
    <row r="323" spans="1:23" s="3" customFormat="1">
      <c r="A323" s="3" t="s">
        <v>7</v>
      </c>
      <c r="B323" s="4">
        <v>0.41666666666666669</v>
      </c>
      <c r="C323" s="5">
        <f>IF(DANE!C323-DANE!D323&gt;0,DANE!C323-DANE!D323,0)</f>
        <v>0</v>
      </c>
      <c r="D323" s="5">
        <f>IF(DANE!D323-DANE!C323&gt;0,DANE!D323-DANE!C323,0)</f>
        <v>0</v>
      </c>
      <c r="E323" s="7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</row>
    <row r="324" spans="1:23" s="3" customFormat="1">
      <c r="A324" s="3" t="s">
        <v>7</v>
      </c>
      <c r="B324" s="4">
        <v>0.45833333333333331</v>
      </c>
      <c r="C324" s="5">
        <f>IF(DANE!C324-DANE!D324&gt;0,DANE!C324-DANE!D324,0)</f>
        <v>0</v>
      </c>
      <c r="D324" s="5">
        <f>IF(DANE!D324-DANE!C324&gt;0,DANE!D324-DANE!C324,0)</f>
        <v>0</v>
      </c>
      <c r="E324" s="7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</row>
    <row r="325" spans="1:23" s="3" customFormat="1">
      <c r="A325" s="3" t="s">
        <v>7</v>
      </c>
      <c r="B325" s="4">
        <v>0.5</v>
      </c>
      <c r="C325" s="5">
        <f>IF(DANE!C325-DANE!D325&gt;0,DANE!C325-DANE!D325,0)</f>
        <v>0</v>
      </c>
      <c r="D325" s="5">
        <f>IF(DANE!D325-DANE!C325&gt;0,DANE!D325-DANE!C325,0)</f>
        <v>0</v>
      </c>
      <c r="E325" s="7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</row>
    <row r="326" spans="1:23" s="3" customFormat="1">
      <c r="A326" s="3" t="s">
        <v>7</v>
      </c>
      <c r="B326" s="4">
        <v>0.54166666666666663</v>
      </c>
      <c r="C326" s="5">
        <f>IF(DANE!C326-DANE!D326&gt;0,DANE!C326-DANE!D326,0)</f>
        <v>0</v>
      </c>
      <c r="D326" s="5">
        <f>IF(DANE!D326-DANE!C326&gt;0,DANE!D326-DANE!C326,0)</f>
        <v>0</v>
      </c>
      <c r="E326" s="7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</row>
    <row r="327" spans="1:23" s="3" customFormat="1">
      <c r="A327" s="3" t="s">
        <v>7</v>
      </c>
      <c r="B327" s="4">
        <v>0.58333333333333337</v>
      </c>
      <c r="C327" s="5">
        <f>IF(DANE!C327-DANE!D327&gt;0,DANE!C327-DANE!D327,0)</f>
        <v>0</v>
      </c>
      <c r="D327" s="5">
        <f>IF(DANE!D327-DANE!C327&gt;0,DANE!D327-DANE!C327,0)</f>
        <v>0</v>
      </c>
      <c r="E327" s="7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</row>
    <row r="328" spans="1:23" s="3" customFormat="1">
      <c r="A328" s="3" t="s">
        <v>7</v>
      </c>
      <c r="B328" s="4">
        <v>0.625</v>
      </c>
      <c r="C328" s="5">
        <f>IF(DANE!C328-DANE!D328&gt;0,DANE!C328-DANE!D328,0)</f>
        <v>0</v>
      </c>
      <c r="D328" s="5">
        <f>IF(DANE!D328-DANE!C328&gt;0,DANE!D328-DANE!C328,0)</f>
        <v>0</v>
      </c>
      <c r="E328" s="7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</row>
    <row r="329" spans="1:23" s="3" customFormat="1">
      <c r="A329" s="3" t="s">
        <v>7</v>
      </c>
      <c r="B329" s="4">
        <v>0.66666666666666663</v>
      </c>
      <c r="C329" s="5">
        <f>IF(DANE!C329-DANE!D329&gt;0,DANE!C329-DANE!D329,0)</f>
        <v>0</v>
      </c>
      <c r="D329" s="5">
        <f>IF(DANE!D329-DANE!C329&gt;0,DANE!D329-DANE!C329,0)</f>
        <v>0</v>
      </c>
      <c r="E329" s="7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</row>
    <row r="330" spans="1:23" s="3" customFormat="1">
      <c r="A330" s="3" t="s">
        <v>7</v>
      </c>
      <c r="B330" s="4">
        <v>0.70833333333333337</v>
      </c>
      <c r="C330" s="5">
        <f>IF(DANE!C330-DANE!D330&gt;0,DANE!C330-DANE!D330,0)</f>
        <v>0</v>
      </c>
      <c r="D330" s="5">
        <f>IF(DANE!D330-DANE!C330&gt;0,DANE!D330-DANE!C330,0)</f>
        <v>0</v>
      </c>
      <c r="E330" s="7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</row>
    <row r="331" spans="1:23" s="3" customFormat="1">
      <c r="A331" s="3" t="s">
        <v>7</v>
      </c>
      <c r="B331" s="4">
        <v>0.75</v>
      </c>
      <c r="C331" s="5">
        <f>IF(DANE!C331-DANE!D331&gt;0,DANE!C331-DANE!D331,0)</f>
        <v>0</v>
      </c>
      <c r="D331" s="5">
        <f>IF(DANE!D331-DANE!C331&gt;0,DANE!D331-DANE!C331,0)</f>
        <v>0</v>
      </c>
      <c r="E331" s="7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</row>
    <row r="332" spans="1:23" s="3" customFormat="1">
      <c r="A332" s="3" t="s">
        <v>7</v>
      </c>
      <c r="B332" s="4">
        <v>0.79166666666666663</v>
      </c>
      <c r="C332" s="5">
        <f>IF(DANE!C332-DANE!D332&gt;0,DANE!C332-DANE!D332,0)</f>
        <v>0</v>
      </c>
      <c r="D332" s="5">
        <f>IF(DANE!D332-DANE!C332&gt;0,DANE!D332-DANE!C332,0)</f>
        <v>0</v>
      </c>
      <c r="E332" s="7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</row>
    <row r="333" spans="1:23" s="3" customFormat="1">
      <c r="A333" s="3" t="s">
        <v>7</v>
      </c>
      <c r="B333" s="4">
        <v>0.83333333333333337</v>
      </c>
      <c r="C333" s="5">
        <f>IF(DANE!C333-DANE!D333&gt;0,DANE!C333-DANE!D333,0)</f>
        <v>0</v>
      </c>
      <c r="D333" s="5">
        <f>IF(DANE!D333-DANE!C333&gt;0,DANE!D333-DANE!C333,0)</f>
        <v>0</v>
      </c>
      <c r="E333" s="7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</row>
    <row r="334" spans="1:23" s="3" customFormat="1">
      <c r="A334" s="3" t="s">
        <v>7</v>
      </c>
      <c r="B334" s="4">
        <v>0.875</v>
      </c>
      <c r="C334" s="5">
        <f>IF(DANE!C334-DANE!D334&gt;0,DANE!C334-DANE!D334,0)</f>
        <v>0</v>
      </c>
      <c r="D334" s="5">
        <f>IF(DANE!D334-DANE!C334&gt;0,DANE!D334-DANE!C334,0)</f>
        <v>0</v>
      </c>
      <c r="E334" s="7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</row>
    <row r="335" spans="1:23" s="3" customFormat="1">
      <c r="A335" s="3" t="s">
        <v>7</v>
      </c>
      <c r="B335" s="4">
        <v>0.91666666666666663</v>
      </c>
      <c r="C335" s="5">
        <f>IF(DANE!C335-DANE!D335&gt;0,DANE!C335-DANE!D335,0)</f>
        <v>0</v>
      </c>
      <c r="D335" s="5">
        <f>IF(DANE!D335-DANE!C335&gt;0,DANE!D335-DANE!C335,0)</f>
        <v>0</v>
      </c>
      <c r="E335" s="7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</row>
    <row r="336" spans="1:23" s="3" customFormat="1">
      <c r="A336" s="3" t="s">
        <v>7</v>
      </c>
      <c r="B336" s="4">
        <v>0.95833333333333337</v>
      </c>
      <c r="C336" s="5">
        <f>IF(DANE!C336-DANE!D336&gt;0,DANE!C336-DANE!D336,0)</f>
        <v>0</v>
      </c>
      <c r="D336" s="5">
        <f>IF(DANE!D336-DANE!C336&gt;0,DANE!D336-DANE!C336,0)</f>
        <v>0</v>
      </c>
      <c r="E336" s="7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</row>
    <row r="337" spans="1:23" s="3" customFormat="1">
      <c r="A337" s="3" t="s">
        <v>7</v>
      </c>
      <c r="B337" s="4">
        <v>0</v>
      </c>
      <c r="C337" s="5">
        <f>IF(DANE!C337-DANE!D337&gt;0,DANE!C337-DANE!D337,0)</f>
        <v>0</v>
      </c>
      <c r="D337" s="5">
        <f>IF(DANE!D337-DANE!C337&gt;0,DANE!D337-DANE!C337,0)</f>
        <v>0</v>
      </c>
      <c r="E337" s="7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</row>
    <row r="338" spans="1:23" s="3" customFormat="1">
      <c r="A338" s="3" t="s">
        <v>0</v>
      </c>
      <c r="B338" s="4">
        <v>4.1666666666666664E-2</v>
      </c>
      <c r="C338" s="5">
        <f>IF(DANE!C338-DANE!D338&gt;0,DANE!C338-DANE!D338,0)</f>
        <v>0</v>
      </c>
      <c r="D338" s="5">
        <f>IF(DANE!D338-DANE!C338&gt;0,DANE!D338-DANE!C338,0)</f>
        <v>0</v>
      </c>
      <c r="E338" s="7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</row>
    <row r="339" spans="1:23" s="3" customFormat="1">
      <c r="A339" s="3" t="s">
        <v>0</v>
      </c>
      <c r="B339" s="4">
        <v>8.3333333333333329E-2</v>
      </c>
      <c r="C339" s="5">
        <f>IF(DANE!C339-DANE!D339&gt;0,DANE!C339-DANE!D339,0)</f>
        <v>0</v>
      </c>
      <c r="D339" s="5">
        <f>IF(DANE!D339-DANE!C339&gt;0,DANE!D339-DANE!C339,0)</f>
        <v>0</v>
      </c>
      <c r="E339" s="7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</row>
    <row r="340" spans="1:23" s="3" customFormat="1">
      <c r="A340" s="3" t="s">
        <v>0</v>
      </c>
      <c r="B340" s="4">
        <v>0.125</v>
      </c>
      <c r="C340" s="5">
        <f>IF(DANE!C340-DANE!D340&gt;0,DANE!C340-DANE!D340,0)</f>
        <v>0</v>
      </c>
      <c r="D340" s="5">
        <f>IF(DANE!D340-DANE!C340&gt;0,DANE!D340-DANE!C340,0)</f>
        <v>0</v>
      </c>
      <c r="E340" s="7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</row>
    <row r="341" spans="1:23" s="3" customFormat="1">
      <c r="A341" s="3" t="s">
        <v>0</v>
      </c>
      <c r="B341" s="4">
        <v>0.16666666666666666</v>
      </c>
      <c r="C341" s="5">
        <f>IF(DANE!C341-DANE!D341&gt;0,DANE!C341-DANE!D341,0)</f>
        <v>0</v>
      </c>
      <c r="D341" s="5">
        <f>IF(DANE!D341-DANE!C341&gt;0,DANE!D341-DANE!C341,0)</f>
        <v>0</v>
      </c>
      <c r="E341" s="7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</row>
    <row r="342" spans="1:23" s="3" customFormat="1">
      <c r="A342" s="3" t="s">
        <v>0</v>
      </c>
      <c r="B342" s="4">
        <v>0.20833333333333334</v>
      </c>
      <c r="C342" s="5">
        <f>IF(DANE!C342-DANE!D342&gt;0,DANE!C342-DANE!D342,0)</f>
        <v>0</v>
      </c>
      <c r="D342" s="5">
        <f>IF(DANE!D342-DANE!C342&gt;0,DANE!D342-DANE!C342,0)</f>
        <v>0</v>
      </c>
      <c r="E342" s="7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</row>
    <row r="343" spans="1:23" s="3" customFormat="1">
      <c r="A343" s="3" t="s">
        <v>0</v>
      </c>
      <c r="B343" s="4">
        <v>0.25</v>
      </c>
      <c r="C343" s="5">
        <f>IF(DANE!C343-DANE!D343&gt;0,DANE!C343-DANE!D343,0)</f>
        <v>0</v>
      </c>
      <c r="D343" s="5">
        <f>IF(DANE!D343-DANE!C343&gt;0,DANE!D343-DANE!C343,0)</f>
        <v>0</v>
      </c>
      <c r="E343" s="7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</row>
    <row r="344" spans="1:23">
      <c r="A344" s="1" t="s">
        <v>0</v>
      </c>
      <c r="B344" s="2">
        <v>0.29166666666666669</v>
      </c>
      <c r="C344" s="7">
        <f>IF(DANE!C344-DANE!D344&gt;0,DANE!C344-DANE!D344,0)</f>
        <v>0</v>
      </c>
      <c r="D344" s="7">
        <f>IF(DANE!D344-DANE!C344&gt;0,DANE!D344-DANE!C344,0)</f>
        <v>0</v>
      </c>
      <c r="E344" s="7"/>
    </row>
    <row r="345" spans="1:23">
      <c r="A345" s="1" t="s">
        <v>0</v>
      </c>
      <c r="B345" s="2">
        <v>0.33333333333333331</v>
      </c>
      <c r="C345" s="7">
        <f>IF(DANE!C345-DANE!D345&gt;0,DANE!C345-DANE!D345,0)</f>
        <v>0</v>
      </c>
      <c r="D345" s="7">
        <f>IF(DANE!D345-DANE!C345&gt;0,DANE!D345-DANE!C345,0)</f>
        <v>0</v>
      </c>
      <c r="E345" s="7"/>
    </row>
    <row r="346" spans="1:23">
      <c r="A346" s="1" t="s">
        <v>0</v>
      </c>
      <c r="B346" s="2">
        <v>0.375</v>
      </c>
      <c r="C346" s="7">
        <f>IF(DANE!C346-DANE!D346&gt;0,DANE!C346-DANE!D346,0)</f>
        <v>0</v>
      </c>
      <c r="D346" s="7">
        <f>IF(DANE!D346-DANE!C346&gt;0,DANE!D346-DANE!C346,0)</f>
        <v>0</v>
      </c>
      <c r="E346" s="7"/>
    </row>
    <row r="347" spans="1:23">
      <c r="A347" s="1" t="s">
        <v>0</v>
      </c>
      <c r="B347" s="2">
        <v>0.41666666666666669</v>
      </c>
      <c r="C347" s="7">
        <f>IF(DANE!C347-DANE!D347&gt;0,DANE!C347-DANE!D347,0)</f>
        <v>0</v>
      </c>
      <c r="D347" s="7">
        <f>IF(DANE!D347-DANE!C347&gt;0,DANE!D347-DANE!C347,0)</f>
        <v>0</v>
      </c>
      <c r="E347" s="7"/>
    </row>
    <row r="348" spans="1:23">
      <c r="A348" s="1" t="s">
        <v>0</v>
      </c>
      <c r="B348" s="2">
        <v>0.45833333333333331</v>
      </c>
      <c r="C348" s="7">
        <f>IF(DANE!C348-DANE!D348&gt;0,DANE!C348-DANE!D348,0)</f>
        <v>0</v>
      </c>
      <c r="D348" s="7">
        <f>IF(DANE!D348-DANE!C348&gt;0,DANE!D348-DANE!C348,0)</f>
        <v>0</v>
      </c>
      <c r="E348" s="7"/>
    </row>
    <row r="349" spans="1:23">
      <c r="A349" s="1" t="s">
        <v>0</v>
      </c>
      <c r="B349" s="2">
        <v>0.5</v>
      </c>
      <c r="C349" s="7">
        <f>IF(DANE!C349-DANE!D349&gt;0,DANE!C349-DANE!D349,0)</f>
        <v>0</v>
      </c>
      <c r="D349" s="7">
        <f>IF(DANE!D349-DANE!C349&gt;0,DANE!D349-DANE!C349,0)</f>
        <v>0</v>
      </c>
      <c r="E349" s="7"/>
    </row>
    <row r="350" spans="1:23">
      <c r="A350" s="1" t="s">
        <v>0</v>
      </c>
      <c r="B350" s="2">
        <v>0.54166666666666663</v>
      </c>
      <c r="C350" s="7">
        <f>IF(DANE!C350-DANE!D350&gt;0,DANE!C350-DANE!D350,0)</f>
        <v>0</v>
      </c>
      <c r="D350" s="7">
        <f>IF(DANE!D350-DANE!C350&gt;0,DANE!D350-DANE!C350,0)</f>
        <v>0</v>
      </c>
      <c r="E350" s="7"/>
    </row>
    <row r="351" spans="1:23" s="3" customFormat="1">
      <c r="A351" s="3" t="s">
        <v>0</v>
      </c>
      <c r="B351" s="4">
        <v>0.58333333333333337</v>
      </c>
      <c r="C351" s="5">
        <f>IF(DANE!C351-DANE!D351&gt;0,DANE!C351-DANE!D351,0)</f>
        <v>0</v>
      </c>
      <c r="D351" s="5">
        <f>IF(DANE!D351-DANE!C351&gt;0,DANE!D351-DANE!C351,0)</f>
        <v>0</v>
      </c>
      <c r="E351" s="7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</row>
    <row r="352" spans="1:23" s="3" customFormat="1">
      <c r="A352" s="3" t="s">
        <v>0</v>
      </c>
      <c r="B352" s="4">
        <v>0.625</v>
      </c>
      <c r="C352" s="5">
        <f>IF(DANE!C352-DANE!D352&gt;0,DANE!C352-DANE!D352,0)</f>
        <v>0</v>
      </c>
      <c r="D352" s="5">
        <f>IF(DANE!D352-DANE!C352&gt;0,DANE!D352-DANE!C352,0)</f>
        <v>0</v>
      </c>
      <c r="E352" s="7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</row>
    <row r="353" spans="1:23">
      <c r="A353" s="1" t="s">
        <v>0</v>
      </c>
      <c r="B353" s="2">
        <v>0.66666666666666663</v>
      </c>
      <c r="C353" s="7">
        <f>IF(DANE!C353-DANE!D353&gt;0,DANE!C353-DANE!D353,0)</f>
        <v>0</v>
      </c>
      <c r="D353" s="7">
        <f>IF(DANE!D353-DANE!C353&gt;0,DANE!D353-DANE!C353,0)</f>
        <v>0</v>
      </c>
      <c r="E353" s="7"/>
    </row>
    <row r="354" spans="1:23">
      <c r="A354" s="1" t="s">
        <v>0</v>
      </c>
      <c r="B354" s="2">
        <v>0.70833333333333337</v>
      </c>
      <c r="C354" s="7">
        <f>IF(DANE!C354-DANE!D354&gt;0,DANE!C354-DANE!D354,0)</f>
        <v>0</v>
      </c>
      <c r="D354" s="7">
        <f>IF(DANE!D354-DANE!C354&gt;0,DANE!D354-DANE!C354,0)</f>
        <v>0</v>
      </c>
      <c r="E354" s="7"/>
    </row>
    <row r="355" spans="1:23">
      <c r="A355" s="1" t="s">
        <v>0</v>
      </c>
      <c r="B355" s="2">
        <v>0.75</v>
      </c>
      <c r="C355" s="7">
        <f>IF(DANE!C355-DANE!D355&gt;0,DANE!C355-DANE!D355,0)</f>
        <v>0</v>
      </c>
      <c r="D355" s="7">
        <f>IF(DANE!D355-DANE!C355&gt;0,DANE!D355-DANE!C355,0)</f>
        <v>0</v>
      </c>
      <c r="E355" s="7"/>
    </row>
    <row r="356" spans="1:23">
      <c r="A356" s="1" t="s">
        <v>0</v>
      </c>
      <c r="B356" s="2">
        <v>0.79166666666666663</v>
      </c>
      <c r="C356" s="7">
        <f>IF(DANE!C356-DANE!D356&gt;0,DANE!C356-DANE!D356,0)</f>
        <v>0</v>
      </c>
      <c r="D356" s="7">
        <f>IF(DANE!D356-DANE!C356&gt;0,DANE!D356-DANE!C356,0)</f>
        <v>0</v>
      </c>
      <c r="E356" s="7"/>
    </row>
    <row r="357" spans="1:23">
      <c r="A357" s="1" t="s">
        <v>0</v>
      </c>
      <c r="B357" s="2">
        <v>0.83333333333333337</v>
      </c>
      <c r="C357" s="7">
        <f>IF(DANE!C357-DANE!D357&gt;0,DANE!C357-DANE!D357,0)</f>
        <v>0</v>
      </c>
      <c r="D357" s="7">
        <f>IF(DANE!D357-DANE!C357&gt;0,DANE!D357-DANE!C357,0)</f>
        <v>0</v>
      </c>
      <c r="E357" s="7"/>
    </row>
    <row r="358" spans="1:23">
      <c r="A358" s="1" t="s">
        <v>0</v>
      </c>
      <c r="B358" s="2">
        <v>0.875</v>
      </c>
      <c r="C358" s="7">
        <f>IF(DANE!C358-DANE!D358&gt;0,DANE!C358-DANE!D358,0)</f>
        <v>0</v>
      </c>
      <c r="D358" s="7">
        <f>IF(DANE!D358-DANE!C358&gt;0,DANE!D358-DANE!C358,0)</f>
        <v>0</v>
      </c>
      <c r="E358" s="7"/>
    </row>
    <row r="359" spans="1:23">
      <c r="A359" s="1" t="s">
        <v>0</v>
      </c>
      <c r="B359" s="2">
        <v>0.91666666666666663</v>
      </c>
      <c r="C359" s="7">
        <f>IF(DANE!C359-DANE!D359&gt;0,DANE!C359-DANE!D359,0)</f>
        <v>0</v>
      </c>
      <c r="D359" s="7">
        <f>IF(DANE!D359-DANE!C359&gt;0,DANE!D359-DANE!C359,0)</f>
        <v>0</v>
      </c>
      <c r="E359" s="7"/>
    </row>
    <row r="360" spans="1:23" s="3" customFormat="1">
      <c r="A360" s="3" t="s">
        <v>0</v>
      </c>
      <c r="B360" s="4">
        <v>0.95833333333333337</v>
      </c>
      <c r="C360" s="5">
        <f>IF(DANE!C360-DANE!D360&gt;0,DANE!C360-DANE!D360,0)</f>
        <v>0</v>
      </c>
      <c r="D360" s="5">
        <f>IF(DANE!D360-DANE!C360&gt;0,DANE!D360-DANE!C360,0)</f>
        <v>0</v>
      </c>
      <c r="E360" s="7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</row>
    <row r="361" spans="1:23" s="3" customFormat="1">
      <c r="A361" s="3" t="s">
        <v>0</v>
      </c>
      <c r="B361" s="4">
        <v>0</v>
      </c>
      <c r="C361" s="5">
        <f>IF(DANE!C361-DANE!D361&gt;0,DANE!C361-DANE!D361,0)</f>
        <v>0</v>
      </c>
      <c r="D361" s="5">
        <f>IF(DANE!D361-DANE!C361&gt;0,DANE!D361-DANE!C361,0)</f>
        <v>0</v>
      </c>
      <c r="E361" s="7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</row>
    <row r="362" spans="1:23" s="3" customFormat="1">
      <c r="A362" s="3" t="s">
        <v>2</v>
      </c>
      <c r="B362" s="4">
        <v>4.1666666666666664E-2</v>
      </c>
      <c r="C362" s="5">
        <f>IF(DANE!C362-DANE!D362&gt;0,DANE!C362-DANE!D362,0)</f>
        <v>0</v>
      </c>
      <c r="D362" s="5">
        <f>IF(DANE!D362-DANE!C362&gt;0,DANE!D362-DANE!C362,0)</f>
        <v>0</v>
      </c>
      <c r="E362" s="7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</row>
    <row r="363" spans="1:23" s="3" customFormat="1">
      <c r="A363" s="3" t="s">
        <v>2</v>
      </c>
      <c r="B363" s="4">
        <v>8.3333333333333329E-2</v>
      </c>
      <c r="C363" s="5">
        <f>IF(DANE!C363-DANE!D363&gt;0,DANE!C363-DANE!D363,0)</f>
        <v>0</v>
      </c>
      <c r="D363" s="5">
        <f>IF(DANE!D363-DANE!C363&gt;0,DANE!D363-DANE!C363,0)</f>
        <v>0</v>
      </c>
      <c r="E363" s="7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</row>
    <row r="364" spans="1:23" s="3" customFormat="1">
      <c r="A364" s="3" t="s">
        <v>2</v>
      </c>
      <c r="B364" s="4">
        <v>0.125</v>
      </c>
      <c r="C364" s="5">
        <f>IF(DANE!C364-DANE!D364&gt;0,DANE!C364-DANE!D364,0)</f>
        <v>0</v>
      </c>
      <c r="D364" s="5">
        <f>IF(DANE!D364-DANE!C364&gt;0,DANE!D364-DANE!C364,0)</f>
        <v>0</v>
      </c>
      <c r="E364" s="7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</row>
    <row r="365" spans="1:23" s="3" customFormat="1">
      <c r="A365" s="3" t="s">
        <v>2</v>
      </c>
      <c r="B365" s="4">
        <v>0.16666666666666666</v>
      </c>
      <c r="C365" s="5">
        <f>IF(DANE!C365-DANE!D365&gt;0,DANE!C365-DANE!D365,0)</f>
        <v>0</v>
      </c>
      <c r="D365" s="5">
        <f>IF(DANE!D365-DANE!C365&gt;0,DANE!D365-DANE!C365,0)</f>
        <v>0</v>
      </c>
      <c r="E365" s="7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</row>
    <row r="366" spans="1:23" s="3" customFormat="1">
      <c r="A366" s="3" t="s">
        <v>2</v>
      </c>
      <c r="B366" s="4">
        <v>0.20833333333333334</v>
      </c>
      <c r="C366" s="5">
        <f>IF(DANE!C366-DANE!D366&gt;0,DANE!C366-DANE!D366,0)</f>
        <v>0</v>
      </c>
      <c r="D366" s="5">
        <f>IF(DANE!D366-DANE!C366&gt;0,DANE!D366-DANE!C366,0)</f>
        <v>0</v>
      </c>
      <c r="E366" s="7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</row>
    <row r="367" spans="1:23" s="3" customFormat="1">
      <c r="A367" s="3" t="s">
        <v>2</v>
      </c>
      <c r="B367" s="4">
        <v>0.25</v>
      </c>
      <c r="C367" s="5">
        <f>IF(DANE!C367-DANE!D367&gt;0,DANE!C367-DANE!D367,0)</f>
        <v>0</v>
      </c>
      <c r="D367" s="5">
        <f>IF(DANE!D367-DANE!C367&gt;0,DANE!D367-DANE!C367,0)</f>
        <v>0</v>
      </c>
      <c r="E367" s="7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</row>
    <row r="368" spans="1:23">
      <c r="A368" s="1" t="s">
        <v>2</v>
      </c>
      <c r="B368" s="2">
        <v>0.29166666666666669</v>
      </c>
      <c r="C368" s="7">
        <f>IF(DANE!C368-DANE!D368&gt;0,DANE!C368-DANE!D368,0)</f>
        <v>0</v>
      </c>
      <c r="D368" s="7">
        <f>IF(DANE!D368-DANE!C368&gt;0,DANE!D368-DANE!C368,0)</f>
        <v>0</v>
      </c>
      <c r="E368" s="7"/>
    </row>
    <row r="369" spans="1:23">
      <c r="A369" s="1" t="s">
        <v>2</v>
      </c>
      <c r="B369" s="2">
        <v>0.33333333333333331</v>
      </c>
      <c r="C369" s="7">
        <f>IF(DANE!C369-DANE!D369&gt;0,DANE!C369-DANE!D369,0)</f>
        <v>0</v>
      </c>
      <c r="D369" s="7">
        <f>IF(DANE!D369-DANE!C369&gt;0,DANE!D369-DANE!C369,0)</f>
        <v>0</v>
      </c>
      <c r="E369" s="7"/>
    </row>
    <row r="370" spans="1:23">
      <c r="A370" s="1" t="s">
        <v>2</v>
      </c>
      <c r="B370" s="2">
        <v>0.375</v>
      </c>
      <c r="C370" s="7">
        <f>IF(DANE!C370-DANE!D370&gt;0,DANE!C370-DANE!D370,0)</f>
        <v>0</v>
      </c>
      <c r="D370" s="7">
        <f>IF(DANE!D370-DANE!C370&gt;0,DANE!D370-DANE!C370,0)</f>
        <v>0</v>
      </c>
      <c r="E370" s="7"/>
    </row>
    <row r="371" spans="1:23">
      <c r="A371" s="1" t="s">
        <v>2</v>
      </c>
      <c r="B371" s="2">
        <v>0.41666666666666669</v>
      </c>
      <c r="C371" s="7">
        <f>IF(DANE!C371-DANE!D371&gt;0,DANE!C371-DANE!D371,0)</f>
        <v>0</v>
      </c>
      <c r="D371" s="7">
        <f>IF(DANE!D371-DANE!C371&gt;0,DANE!D371-DANE!C371,0)</f>
        <v>0</v>
      </c>
      <c r="E371" s="7"/>
    </row>
    <row r="372" spans="1:23">
      <c r="A372" s="1" t="s">
        <v>2</v>
      </c>
      <c r="B372" s="2">
        <v>0.45833333333333331</v>
      </c>
      <c r="C372" s="7">
        <f>IF(DANE!C372-DANE!D372&gt;0,DANE!C372-DANE!D372,0)</f>
        <v>0</v>
      </c>
      <c r="D372" s="7">
        <f>IF(DANE!D372-DANE!C372&gt;0,DANE!D372-DANE!C372,0)</f>
        <v>0</v>
      </c>
      <c r="E372" s="7"/>
    </row>
    <row r="373" spans="1:23">
      <c r="A373" s="1" t="s">
        <v>2</v>
      </c>
      <c r="B373" s="2">
        <v>0.5</v>
      </c>
      <c r="C373" s="7">
        <f>IF(DANE!C373-DANE!D373&gt;0,DANE!C373-DANE!D373,0)</f>
        <v>0</v>
      </c>
      <c r="D373" s="7">
        <f>IF(DANE!D373-DANE!C373&gt;0,DANE!D373-DANE!C373,0)</f>
        <v>0</v>
      </c>
      <c r="E373" s="7"/>
    </row>
    <row r="374" spans="1:23">
      <c r="A374" s="1" t="s">
        <v>2</v>
      </c>
      <c r="B374" s="2">
        <v>0.54166666666666663</v>
      </c>
      <c r="C374" s="7">
        <f>IF(DANE!C374-DANE!D374&gt;0,DANE!C374-DANE!D374,0)</f>
        <v>0</v>
      </c>
      <c r="D374" s="7">
        <f>IF(DANE!D374-DANE!C374&gt;0,DANE!D374-DANE!C374,0)</f>
        <v>0</v>
      </c>
      <c r="E374" s="7"/>
    </row>
    <row r="375" spans="1:23" s="3" customFormat="1">
      <c r="A375" s="3" t="s">
        <v>2</v>
      </c>
      <c r="B375" s="4">
        <v>0.58333333333333337</v>
      </c>
      <c r="C375" s="5">
        <f>IF(DANE!C375-DANE!D375&gt;0,DANE!C375-DANE!D375,0)</f>
        <v>0</v>
      </c>
      <c r="D375" s="5">
        <f>IF(DANE!D375-DANE!C375&gt;0,DANE!D375-DANE!C375,0)</f>
        <v>0</v>
      </c>
      <c r="E375" s="7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</row>
    <row r="376" spans="1:23" s="3" customFormat="1">
      <c r="A376" s="3" t="s">
        <v>2</v>
      </c>
      <c r="B376" s="4">
        <v>0.625</v>
      </c>
      <c r="C376" s="5">
        <f>IF(DANE!C376-DANE!D376&gt;0,DANE!C376-DANE!D376,0)</f>
        <v>0</v>
      </c>
      <c r="D376" s="5">
        <f>IF(DANE!D376-DANE!C376&gt;0,DANE!D376-DANE!C376,0)</f>
        <v>0</v>
      </c>
      <c r="E376" s="7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</row>
    <row r="377" spans="1:23">
      <c r="A377" s="1" t="s">
        <v>2</v>
      </c>
      <c r="B377" s="2">
        <v>0.66666666666666663</v>
      </c>
      <c r="C377" s="7">
        <f>IF(DANE!C377-DANE!D377&gt;0,DANE!C377-DANE!D377,0)</f>
        <v>0</v>
      </c>
      <c r="D377" s="7">
        <f>IF(DANE!D377-DANE!C377&gt;0,DANE!D377-DANE!C377,0)</f>
        <v>0</v>
      </c>
      <c r="E377" s="7"/>
    </row>
    <row r="378" spans="1:23">
      <c r="A378" s="1" t="s">
        <v>2</v>
      </c>
      <c r="B378" s="2">
        <v>0.70833333333333337</v>
      </c>
      <c r="C378" s="7">
        <f>IF(DANE!C378-DANE!D378&gt;0,DANE!C378-DANE!D378,0)</f>
        <v>0</v>
      </c>
      <c r="D378" s="7">
        <f>IF(DANE!D378-DANE!C378&gt;0,DANE!D378-DANE!C378,0)</f>
        <v>0</v>
      </c>
      <c r="E378" s="7"/>
    </row>
    <row r="379" spans="1:23">
      <c r="A379" s="1" t="s">
        <v>2</v>
      </c>
      <c r="B379" s="2">
        <v>0.75</v>
      </c>
      <c r="C379" s="7">
        <f>IF(DANE!C379-DANE!D379&gt;0,DANE!C379-DANE!D379,0)</f>
        <v>0</v>
      </c>
      <c r="D379" s="7">
        <f>IF(DANE!D379-DANE!C379&gt;0,DANE!D379-DANE!C379,0)</f>
        <v>0</v>
      </c>
      <c r="E379" s="7"/>
    </row>
    <row r="380" spans="1:23">
      <c r="A380" s="1" t="s">
        <v>2</v>
      </c>
      <c r="B380" s="2">
        <v>0.79166666666666663</v>
      </c>
      <c r="C380" s="7">
        <f>IF(DANE!C380-DANE!D380&gt;0,DANE!C380-DANE!D380,0)</f>
        <v>0</v>
      </c>
      <c r="D380" s="7">
        <f>IF(DANE!D380-DANE!C380&gt;0,DANE!D380-DANE!C380,0)</f>
        <v>0</v>
      </c>
      <c r="E380" s="7"/>
    </row>
    <row r="381" spans="1:23">
      <c r="A381" s="1" t="s">
        <v>2</v>
      </c>
      <c r="B381" s="2">
        <v>0.83333333333333337</v>
      </c>
      <c r="C381" s="7">
        <f>IF(DANE!C381-DANE!D381&gt;0,DANE!C381-DANE!D381,0)</f>
        <v>0</v>
      </c>
      <c r="D381" s="7">
        <f>IF(DANE!D381-DANE!C381&gt;0,DANE!D381-DANE!C381,0)</f>
        <v>0</v>
      </c>
      <c r="E381" s="7"/>
    </row>
    <row r="382" spans="1:23">
      <c r="A382" s="1" t="s">
        <v>2</v>
      </c>
      <c r="B382" s="2">
        <v>0.875</v>
      </c>
      <c r="C382" s="7">
        <f>IF(DANE!C382-DANE!D382&gt;0,DANE!C382-DANE!D382,0)</f>
        <v>0</v>
      </c>
      <c r="D382" s="7">
        <f>IF(DANE!D382-DANE!C382&gt;0,DANE!D382-DANE!C382,0)</f>
        <v>0</v>
      </c>
      <c r="E382" s="7"/>
    </row>
    <row r="383" spans="1:23">
      <c r="A383" s="1" t="s">
        <v>2</v>
      </c>
      <c r="B383" s="2">
        <v>0.91666666666666663</v>
      </c>
      <c r="C383" s="7">
        <f>IF(DANE!C383-DANE!D383&gt;0,DANE!C383-DANE!D383,0)</f>
        <v>0</v>
      </c>
      <c r="D383" s="7">
        <f>IF(DANE!D383-DANE!C383&gt;0,DANE!D383-DANE!C383,0)</f>
        <v>0</v>
      </c>
      <c r="E383" s="7"/>
    </row>
    <row r="384" spans="1:23" s="3" customFormat="1">
      <c r="A384" s="3" t="s">
        <v>2</v>
      </c>
      <c r="B384" s="4">
        <v>0.95833333333333337</v>
      </c>
      <c r="C384" s="5">
        <f>IF(DANE!C384-DANE!D384&gt;0,DANE!C384-DANE!D384,0)</f>
        <v>0</v>
      </c>
      <c r="D384" s="5">
        <f>IF(DANE!D384-DANE!C384&gt;0,DANE!D384-DANE!C384,0)</f>
        <v>0</v>
      </c>
      <c r="E384" s="7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</row>
    <row r="385" spans="1:23" s="3" customFormat="1">
      <c r="A385" s="3" t="s">
        <v>2</v>
      </c>
      <c r="B385" s="4">
        <v>0</v>
      </c>
      <c r="C385" s="5">
        <f>IF(DANE!C385-DANE!D385&gt;0,DANE!C385-DANE!D385,0)</f>
        <v>0</v>
      </c>
      <c r="D385" s="5">
        <f>IF(DANE!D385-DANE!C385&gt;0,DANE!D385-DANE!C385,0)</f>
        <v>0</v>
      </c>
      <c r="E385" s="7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</row>
    <row r="386" spans="1:23" s="3" customFormat="1">
      <c r="A386" s="3" t="s">
        <v>3</v>
      </c>
      <c r="B386" s="4">
        <v>4.1666666666666664E-2</v>
      </c>
      <c r="C386" s="5">
        <f>IF(DANE!C386-DANE!D386&gt;0,DANE!C386-DANE!D386,0)</f>
        <v>0</v>
      </c>
      <c r="D386" s="5">
        <f>IF(DANE!D386-DANE!C386&gt;0,DANE!D386-DANE!C386,0)</f>
        <v>0</v>
      </c>
      <c r="E386" s="7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</row>
    <row r="387" spans="1:23" s="3" customFormat="1">
      <c r="A387" s="3" t="s">
        <v>3</v>
      </c>
      <c r="B387" s="4">
        <v>8.3333333333333329E-2</v>
      </c>
      <c r="C387" s="5">
        <f>IF(DANE!C387-DANE!D387&gt;0,DANE!C387-DANE!D387,0)</f>
        <v>0</v>
      </c>
      <c r="D387" s="5">
        <f>IF(DANE!D387-DANE!C387&gt;0,DANE!D387-DANE!C387,0)</f>
        <v>0</v>
      </c>
      <c r="E387" s="7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</row>
    <row r="388" spans="1:23" s="3" customFormat="1">
      <c r="A388" s="3" t="s">
        <v>3</v>
      </c>
      <c r="B388" s="4">
        <v>0.125</v>
      </c>
      <c r="C388" s="5">
        <f>IF(DANE!C388-DANE!D388&gt;0,DANE!C388-DANE!D388,0)</f>
        <v>0</v>
      </c>
      <c r="D388" s="5">
        <f>IF(DANE!D388-DANE!C388&gt;0,DANE!D388-DANE!C388,0)</f>
        <v>0</v>
      </c>
      <c r="E388" s="7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</row>
    <row r="389" spans="1:23" s="3" customFormat="1">
      <c r="A389" s="3" t="s">
        <v>3</v>
      </c>
      <c r="B389" s="4">
        <v>0.16666666666666666</v>
      </c>
      <c r="C389" s="5">
        <f>IF(DANE!C389-DANE!D389&gt;0,DANE!C389-DANE!D389,0)</f>
        <v>0</v>
      </c>
      <c r="D389" s="5">
        <f>IF(DANE!D389-DANE!C389&gt;0,DANE!D389-DANE!C389,0)</f>
        <v>0</v>
      </c>
      <c r="E389" s="7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</row>
    <row r="390" spans="1:23" s="3" customFormat="1">
      <c r="A390" s="3" t="s">
        <v>3</v>
      </c>
      <c r="B390" s="4">
        <v>0.20833333333333334</v>
      </c>
      <c r="C390" s="5">
        <f>IF(DANE!C390-DANE!D390&gt;0,DANE!C390-DANE!D390,0)</f>
        <v>0</v>
      </c>
      <c r="D390" s="5">
        <f>IF(DANE!D390-DANE!C390&gt;0,DANE!D390-DANE!C390,0)</f>
        <v>0</v>
      </c>
      <c r="E390" s="7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</row>
    <row r="391" spans="1:23" s="3" customFormat="1">
      <c r="A391" s="3" t="s">
        <v>3</v>
      </c>
      <c r="B391" s="4">
        <v>0.25</v>
      </c>
      <c r="C391" s="5">
        <f>IF(DANE!C391-DANE!D391&gt;0,DANE!C391-DANE!D391,0)</f>
        <v>0</v>
      </c>
      <c r="D391" s="5">
        <f>IF(DANE!D391-DANE!C391&gt;0,DANE!D391-DANE!C391,0)</f>
        <v>0</v>
      </c>
      <c r="E391" s="7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</row>
    <row r="392" spans="1:23">
      <c r="A392" s="1" t="s">
        <v>3</v>
      </c>
      <c r="B392" s="2">
        <v>0.29166666666666669</v>
      </c>
      <c r="C392" s="7">
        <f>IF(DANE!C392-DANE!D392&gt;0,DANE!C392-DANE!D392,0)</f>
        <v>0</v>
      </c>
      <c r="D392" s="7">
        <f>IF(DANE!D392-DANE!C392&gt;0,DANE!D392-DANE!C392,0)</f>
        <v>0</v>
      </c>
      <c r="E392" s="7"/>
    </row>
    <row r="393" spans="1:23">
      <c r="A393" s="1" t="s">
        <v>3</v>
      </c>
      <c r="B393" s="2">
        <v>0.33333333333333331</v>
      </c>
      <c r="C393" s="7">
        <f>IF(DANE!C393-DANE!D393&gt;0,DANE!C393-DANE!D393,0)</f>
        <v>0</v>
      </c>
      <c r="D393" s="7">
        <f>IF(DANE!D393-DANE!C393&gt;0,DANE!D393-DANE!C393,0)</f>
        <v>0</v>
      </c>
      <c r="E393" s="7"/>
    </row>
    <row r="394" spans="1:23">
      <c r="A394" s="1" t="s">
        <v>3</v>
      </c>
      <c r="B394" s="2">
        <v>0.375</v>
      </c>
      <c r="C394" s="7">
        <f>IF(DANE!C394-DANE!D394&gt;0,DANE!C394-DANE!D394,0)</f>
        <v>0</v>
      </c>
      <c r="D394" s="7">
        <f>IF(DANE!D394-DANE!C394&gt;0,DANE!D394-DANE!C394,0)</f>
        <v>0</v>
      </c>
      <c r="E394" s="7"/>
    </row>
    <row r="395" spans="1:23">
      <c r="A395" s="1" t="s">
        <v>3</v>
      </c>
      <c r="B395" s="2">
        <v>0.41666666666666669</v>
      </c>
      <c r="C395" s="7">
        <f>IF(DANE!C395-DANE!D395&gt;0,DANE!C395-DANE!D395,0)</f>
        <v>0</v>
      </c>
      <c r="D395" s="7">
        <f>IF(DANE!D395-DANE!C395&gt;0,DANE!D395-DANE!C395,0)</f>
        <v>0</v>
      </c>
      <c r="E395" s="7"/>
    </row>
    <row r="396" spans="1:23">
      <c r="A396" s="1" t="s">
        <v>3</v>
      </c>
      <c r="B396" s="2">
        <v>0.45833333333333331</v>
      </c>
      <c r="C396" s="7">
        <f>IF(DANE!C396-DANE!D396&gt;0,DANE!C396-DANE!D396,0)</f>
        <v>0</v>
      </c>
      <c r="D396" s="7">
        <f>IF(DANE!D396-DANE!C396&gt;0,DANE!D396-DANE!C396,0)</f>
        <v>0</v>
      </c>
      <c r="E396" s="7"/>
    </row>
    <row r="397" spans="1:23">
      <c r="A397" s="1" t="s">
        <v>3</v>
      </c>
      <c r="B397" s="2">
        <v>0.5</v>
      </c>
      <c r="C397" s="7">
        <f>IF(DANE!C397-DANE!D397&gt;0,DANE!C397-DANE!D397,0)</f>
        <v>0</v>
      </c>
      <c r="D397" s="7">
        <f>IF(DANE!D397-DANE!C397&gt;0,DANE!D397-DANE!C397,0)</f>
        <v>0</v>
      </c>
      <c r="E397" s="7"/>
    </row>
    <row r="398" spans="1:23">
      <c r="A398" s="1" t="s">
        <v>3</v>
      </c>
      <c r="B398" s="2">
        <v>0.54166666666666663</v>
      </c>
      <c r="C398" s="7">
        <f>IF(DANE!C398-DANE!D398&gt;0,DANE!C398-DANE!D398,0)</f>
        <v>0</v>
      </c>
      <c r="D398" s="7">
        <f>IF(DANE!D398-DANE!C398&gt;0,DANE!D398-DANE!C398,0)</f>
        <v>0</v>
      </c>
      <c r="E398" s="7"/>
    </row>
    <row r="399" spans="1:23" s="3" customFormat="1">
      <c r="A399" s="3" t="s">
        <v>3</v>
      </c>
      <c r="B399" s="4">
        <v>0.58333333333333337</v>
      </c>
      <c r="C399" s="5">
        <f>IF(DANE!C399-DANE!D399&gt;0,DANE!C399-DANE!D399,0)</f>
        <v>0</v>
      </c>
      <c r="D399" s="5">
        <f>IF(DANE!D399-DANE!C399&gt;0,DANE!D399-DANE!C399,0)</f>
        <v>0</v>
      </c>
      <c r="E399" s="7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</row>
    <row r="400" spans="1:23" s="3" customFormat="1">
      <c r="A400" s="3" t="s">
        <v>3</v>
      </c>
      <c r="B400" s="4">
        <v>0.625</v>
      </c>
      <c r="C400" s="5">
        <f>IF(DANE!C400-DANE!D400&gt;0,DANE!C400-DANE!D400,0)</f>
        <v>0</v>
      </c>
      <c r="D400" s="5">
        <f>IF(DANE!D400-DANE!C400&gt;0,DANE!D400-DANE!C400,0)</f>
        <v>0</v>
      </c>
      <c r="E400" s="7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</row>
    <row r="401" spans="1:23">
      <c r="A401" s="1" t="s">
        <v>3</v>
      </c>
      <c r="B401" s="2">
        <v>0.66666666666666663</v>
      </c>
      <c r="C401" s="7">
        <f>IF(DANE!C401-DANE!D401&gt;0,DANE!C401-DANE!D401,0)</f>
        <v>0</v>
      </c>
      <c r="D401" s="7">
        <f>IF(DANE!D401-DANE!C401&gt;0,DANE!D401-DANE!C401,0)</f>
        <v>0</v>
      </c>
      <c r="E401" s="7"/>
    </row>
    <row r="402" spans="1:23">
      <c r="A402" s="1" t="s">
        <v>3</v>
      </c>
      <c r="B402" s="2">
        <v>0.70833333333333337</v>
      </c>
      <c r="C402" s="7">
        <f>IF(DANE!C402-DANE!D402&gt;0,DANE!C402-DANE!D402,0)</f>
        <v>0</v>
      </c>
      <c r="D402" s="7">
        <f>IF(DANE!D402-DANE!C402&gt;0,DANE!D402-DANE!C402,0)</f>
        <v>0</v>
      </c>
      <c r="E402" s="7"/>
    </row>
    <row r="403" spans="1:23">
      <c r="A403" s="1" t="s">
        <v>3</v>
      </c>
      <c r="B403" s="2">
        <v>0.75</v>
      </c>
      <c r="C403" s="7">
        <f>IF(DANE!C403-DANE!D403&gt;0,DANE!C403-DANE!D403,0)</f>
        <v>0</v>
      </c>
      <c r="D403" s="7">
        <f>IF(DANE!D403-DANE!C403&gt;0,DANE!D403-DANE!C403,0)</f>
        <v>0</v>
      </c>
      <c r="E403" s="7"/>
    </row>
    <row r="404" spans="1:23">
      <c r="A404" s="1" t="s">
        <v>3</v>
      </c>
      <c r="B404" s="2">
        <v>0.79166666666666663</v>
      </c>
      <c r="C404" s="7">
        <f>IF(DANE!C404-DANE!D404&gt;0,DANE!C404-DANE!D404,0)</f>
        <v>0</v>
      </c>
      <c r="D404" s="7">
        <f>IF(DANE!D404-DANE!C404&gt;0,DANE!D404-DANE!C404,0)</f>
        <v>0</v>
      </c>
      <c r="E404" s="7"/>
    </row>
    <row r="405" spans="1:23">
      <c r="A405" s="1" t="s">
        <v>3</v>
      </c>
      <c r="B405" s="2">
        <v>0.83333333333333337</v>
      </c>
      <c r="C405" s="7">
        <f>IF(DANE!C405-DANE!D405&gt;0,DANE!C405-DANE!D405,0)</f>
        <v>0</v>
      </c>
      <c r="D405" s="7">
        <f>IF(DANE!D405-DANE!C405&gt;0,DANE!D405-DANE!C405,0)</f>
        <v>0</v>
      </c>
      <c r="E405" s="7"/>
    </row>
    <row r="406" spans="1:23">
      <c r="A406" s="1" t="s">
        <v>3</v>
      </c>
      <c r="B406" s="2">
        <v>0.875</v>
      </c>
      <c r="C406" s="7">
        <f>IF(DANE!C406-DANE!D406&gt;0,DANE!C406-DANE!D406,0)</f>
        <v>0</v>
      </c>
      <c r="D406" s="7">
        <f>IF(DANE!D406-DANE!C406&gt;0,DANE!D406-DANE!C406,0)</f>
        <v>0</v>
      </c>
      <c r="E406" s="7"/>
    </row>
    <row r="407" spans="1:23">
      <c r="A407" s="1" t="s">
        <v>3</v>
      </c>
      <c r="B407" s="2">
        <v>0.91666666666666663</v>
      </c>
      <c r="C407" s="7">
        <f>IF(DANE!C407-DANE!D407&gt;0,DANE!C407-DANE!D407,0)</f>
        <v>0</v>
      </c>
      <c r="D407" s="7">
        <f>IF(DANE!D407-DANE!C407&gt;0,DANE!D407-DANE!C407,0)</f>
        <v>0</v>
      </c>
      <c r="E407" s="7"/>
    </row>
    <row r="408" spans="1:23" s="3" customFormat="1">
      <c r="A408" s="3" t="s">
        <v>3</v>
      </c>
      <c r="B408" s="4">
        <v>0.95833333333333337</v>
      </c>
      <c r="C408" s="5">
        <f>IF(DANE!C408-DANE!D408&gt;0,DANE!C408-DANE!D408,0)</f>
        <v>0</v>
      </c>
      <c r="D408" s="5">
        <f>IF(DANE!D408-DANE!C408&gt;0,DANE!D408-DANE!C408,0)</f>
        <v>0</v>
      </c>
      <c r="E408" s="7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</row>
    <row r="409" spans="1:23" s="3" customFormat="1">
      <c r="A409" s="3" t="s">
        <v>3</v>
      </c>
      <c r="B409" s="4">
        <v>0</v>
      </c>
      <c r="C409" s="5">
        <f>IF(DANE!C409-DANE!D409&gt;0,DANE!C409-DANE!D409,0)</f>
        <v>0</v>
      </c>
      <c r="D409" s="5">
        <f>IF(DANE!D409-DANE!C409&gt;0,DANE!D409-DANE!C409,0)</f>
        <v>0</v>
      </c>
      <c r="E409" s="7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</row>
    <row r="410" spans="1:23" s="3" customFormat="1">
      <c r="A410" s="3" t="s">
        <v>4</v>
      </c>
      <c r="B410" s="4">
        <v>4.1666666666666664E-2</v>
      </c>
      <c r="C410" s="5">
        <f>IF(DANE!C410-DANE!D410&gt;0,DANE!C410-DANE!D410,0)</f>
        <v>0</v>
      </c>
      <c r="D410" s="5">
        <f>IF(DANE!D410-DANE!C410&gt;0,DANE!D410-DANE!C410,0)</f>
        <v>0</v>
      </c>
      <c r="E410" s="7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</row>
    <row r="411" spans="1:23" s="3" customFormat="1">
      <c r="A411" s="3" t="s">
        <v>4</v>
      </c>
      <c r="B411" s="4">
        <v>8.3333333333333329E-2</v>
      </c>
      <c r="C411" s="5">
        <f>IF(DANE!C411-DANE!D411&gt;0,DANE!C411-DANE!D411,0)</f>
        <v>0</v>
      </c>
      <c r="D411" s="5">
        <f>IF(DANE!D411-DANE!C411&gt;0,DANE!D411-DANE!C411,0)</f>
        <v>0</v>
      </c>
      <c r="E411" s="7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</row>
    <row r="412" spans="1:23" s="3" customFormat="1">
      <c r="A412" s="3" t="s">
        <v>4</v>
      </c>
      <c r="B412" s="4">
        <v>0.125</v>
      </c>
      <c r="C412" s="5">
        <f>IF(DANE!C412-DANE!D412&gt;0,DANE!C412-DANE!D412,0)</f>
        <v>0</v>
      </c>
      <c r="D412" s="5">
        <f>IF(DANE!D412-DANE!C412&gt;0,DANE!D412-DANE!C412,0)</f>
        <v>0</v>
      </c>
      <c r="E412" s="7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</row>
    <row r="413" spans="1:23" s="3" customFormat="1">
      <c r="A413" s="3" t="s">
        <v>4</v>
      </c>
      <c r="B413" s="4">
        <v>0.16666666666666666</v>
      </c>
      <c r="C413" s="5">
        <f>IF(DANE!C413-DANE!D413&gt;0,DANE!C413-DANE!D413,0)</f>
        <v>0</v>
      </c>
      <c r="D413" s="5">
        <f>IF(DANE!D413-DANE!C413&gt;0,DANE!D413-DANE!C413,0)</f>
        <v>0</v>
      </c>
      <c r="E413" s="7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</row>
    <row r="414" spans="1:23" s="3" customFormat="1">
      <c r="A414" s="3" t="s">
        <v>4</v>
      </c>
      <c r="B414" s="4">
        <v>0.20833333333333334</v>
      </c>
      <c r="C414" s="5">
        <f>IF(DANE!C414-DANE!D414&gt;0,DANE!C414-DANE!D414,0)</f>
        <v>0</v>
      </c>
      <c r="D414" s="5">
        <f>IF(DANE!D414-DANE!C414&gt;0,DANE!D414-DANE!C414,0)</f>
        <v>0</v>
      </c>
      <c r="E414" s="7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</row>
    <row r="415" spans="1:23" s="3" customFormat="1">
      <c r="A415" s="3" t="s">
        <v>4</v>
      </c>
      <c r="B415" s="4">
        <v>0.25</v>
      </c>
      <c r="C415" s="5">
        <f>IF(DANE!C415-DANE!D415&gt;0,DANE!C415-DANE!D415,0)</f>
        <v>0</v>
      </c>
      <c r="D415" s="5">
        <f>IF(DANE!D415-DANE!C415&gt;0,DANE!D415-DANE!C415,0)</f>
        <v>0</v>
      </c>
      <c r="E415" s="7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</row>
    <row r="416" spans="1:23">
      <c r="A416" s="1" t="s">
        <v>4</v>
      </c>
      <c r="B416" s="2">
        <v>0.29166666666666669</v>
      </c>
      <c r="C416" s="7">
        <f>IF(DANE!C416-DANE!D416&gt;0,DANE!C416-DANE!D416,0)</f>
        <v>0</v>
      </c>
      <c r="D416" s="7">
        <f>IF(DANE!D416-DANE!C416&gt;0,DANE!D416-DANE!C416,0)</f>
        <v>0</v>
      </c>
      <c r="E416" s="7"/>
    </row>
    <row r="417" spans="1:23">
      <c r="A417" s="1" t="s">
        <v>4</v>
      </c>
      <c r="B417" s="2">
        <v>0.33333333333333331</v>
      </c>
      <c r="C417" s="7">
        <f>IF(DANE!C417-DANE!D417&gt;0,DANE!C417-DANE!D417,0)</f>
        <v>0</v>
      </c>
      <c r="D417" s="7">
        <f>IF(DANE!D417-DANE!C417&gt;0,DANE!D417-DANE!C417,0)</f>
        <v>0</v>
      </c>
      <c r="E417" s="7"/>
    </row>
    <row r="418" spans="1:23">
      <c r="A418" s="1" t="s">
        <v>4</v>
      </c>
      <c r="B418" s="2">
        <v>0.375</v>
      </c>
      <c r="C418" s="7">
        <f>IF(DANE!C418-DANE!D418&gt;0,DANE!C418-DANE!D418,0)</f>
        <v>0</v>
      </c>
      <c r="D418" s="7">
        <f>IF(DANE!D418-DANE!C418&gt;0,DANE!D418-DANE!C418,0)</f>
        <v>0</v>
      </c>
      <c r="E418" s="7"/>
    </row>
    <row r="419" spans="1:23">
      <c r="A419" s="1" t="s">
        <v>4</v>
      </c>
      <c r="B419" s="2">
        <v>0.41666666666666669</v>
      </c>
      <c r="C419" s="7">
        <f>IF(DANE!C419-DANE!D419&gt;0,DANE!C419-DANE!D419,0)</f>
        <v>0</v>
      </c>
      <c r="D419" s="7">
        <f>IF(DANE!D419-DANE!C419&gt;0,DANE!D419-DANE!C419,0)</f>
        <v>0</v>
      </c>
      <c r="E419" s="7"/>
    </row>
    <row r="420" spans="1:23">
      <c r="A420" s="1" t="s">
        <v>4</v>
      </c>
      <c r="B420" s="2">
        <v>0.45833333333333331</v>
      </c>
      <c r="C420" s="7">
        <f>IF(DANE!C420-DANE!D420&gt;0,DANE!C420-DANE!D420,0)</f>
        <v>0</v>
      </c>
      <c r="D420" s="7">
        <f>IF(DANE!D420-DANE!C420&gt;0,DANE!D420-DANE!C420,0)</f>
        <v>0</v>
      </c>
      <c r="E420" s="7"/>
    </row>
    <row r="421" spans="1:23">
      <c r="A421" s="1" t="s">
        <v>4</v>
      </c>
      <c r="B421" s="2">
        <v>0.5</v>
      </c>
      <c r="C421" s="7">
        <f>IF(DANE!C421-DANE!D421&gt;0,DANE!C421-DANE!D421,0)</f>
        <v>0</v>
      </c>
      <c r="D421" s="7">
        <f>IF(DANE!D421-DANE!C421&gt;0,DANE!D421-DANE!C421,0)</f>
        <v>0</v>
      </c>
      <c r="E421" s="7"/>
    </row>
    <row r="422" spans="1:23">
      <c r="A422" s="1" t="s">
        <v>4</v>
      </c>
      <c r="B422" s="2">
        <v>0.54166666666666663</v>
      </c>
      <c r="C422" s="7">
        <f>IF(DANE!C422-DANE!D422&gt;0,DANE!C422-DANE!D422,0)</f>
        <v>0</v>
      </c>
      <c r="D422" s="7">
        <f>IF(DANE!D422-DANE!C422&gt;0,DANE!D422-DANE!C422,0)</f>
        <v>0</v>
      </c>
      <c r="E422" s="7"/>
    </row>
    <row r="423" spans="1:23" s="3" customFormat="1">
      <c r="A423" s="3" t="s">
        <v>4</v>
      </c>
      <c r="B423" s="4">
        <v>0.58333333333333337</v>
      </c>
      <c r="C423" s="5">
        <f>IF(DANE!C423-DANE!D423&gt;0,DANE!C423-DANE!D423,0)</f>
        <v>0</v>
      </c>
      <c r="D423" s="5">
        <f>IF(DANE!D423-DANE!C423&gt;0,DANE!D423-DANE!C423,0)</f>
        <v>0</v>
      </c>
      <c r="E423" s="7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</row>
    <row r="424" spans="1:23" s="3" customFormat="1">
      <c r="A424" s="3" t="s">
        <v>4</v>
      </c>
      <c r="B424" s="4">
        <v>0.625</v>
      </c>
      <c r="C424" s="5">
        <f>IF(DANE!C424-DANE!D424&gt;0,DANE!C424-DANE!D424,0)</f>
        <v>0</v>
      </c>
      <c r="D424" s="5">
        <f>IF(DANE!D424-DANE!C424&gt;0,DANE!D424-DANE!C424,0)</f>
        <v>0</v>
      </c>
      <c r="E424" s="7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</row>
    <row r="425" spans="1:23">
      <c r="A425" s="1" t="s">
        <v>4</v>
      </c>
      <c r="B425" s="2">
        <v>0.66666666666666663</v>
      </c>
      <c r="C425" s="7">
        <f>IF(DANE!C425-DANE!D425&gt;0,DANE!C425-DANE!D425,0)</f>
        <v>0</v>
      </c>
      <c r="D425" s="7">
        <f>IF(DANE!D425-DANE!C425&gt;0,DANE!D425-DANE!C425,0)</f>
        <v>0</v>
      </c>
      <c r="E425" s="7"/>
    </row>
    <row r="426" spans="1:23">
      <c r="A426" s="1" t="s">
        <v>4</v>
      </c>
      <c r="B426" s="2">
        <v>0.70833333333333337</v>
      </c>
      <c r="C426" s="7">
        <f>IF(DANE!C426-DANE!D426&gt;0,DANE!C426-DANE!D426,0)</f>
        <v>0</v>
      </c>
      <c r="D426" s="7">
        <f>IF(DANE!D426-DANE!C426&gt;0,DANE!D426-DANE!C426,0)</f>
        <v>0</v>
      </c>
      <c r="E426" s="7"/>
    </row>
    <row r="427" spans="1:23">
      <c r="A427" s="1" t="s">
        <v>4</v>
      </c>
      <c r="B427" s="2">
        <v>0.75</v>
      </c>
      <c r="C427" s="7">
        <f>IF(DANE!C427-DANE!D427&gt;0,DANE!C427-DANE!D427,0)</f>
        <v>0</v>
      </c>
      <c r="D427" s="7">
        <f>IF(DANE!D427-DANE!C427&gt;0,DANE!D427-DANE!C427,0)</f>
        <v>0</v>
      </c>
      <c r="E427" s="7"/>
    </row>
    <row r="428" spans="1:23">
      <c r="A428" s="1" t="s">
        <v>4</v>
      </c>
      <c r="B428" s="2">
        <v>0.79166666666666663</v>
      </c>
      <c r="C428" s="7">
        <f>IF(DANE!C428-DANE!D428&gt;0,DANE!C428-DANE!D428,0)</f>
        <v>0</v>
      </c>
      <c r="D428" s="7">
        <f>IF(DANE!D428-DANE!C428&gt;0,DANE!D428-DANE!C428,0)</f>
        <v>0</v>
      </c>
      <c r="E428" s="7"/>
    </row>
    <row r="429" spans="1:23">
      <c r="A429" s="1" t="s">
        <v>4</v>
      </c>
      <c r="B429" s="2">
        <v>0.83333333333333337</v>
      </c>
      <c r="C429" s="7">
        <f>IF(DANE!C429-DANE!D429&gt;0,DANE!C429-DANE!D429,0)</f>
        <v>0</v>
      </c>
      <c r="D429" s="7">
        <f>IF(DANE!D429-DANE!C429&gt;0,DANE!D429-DANE!C429,0)</f>
        <v>0</v>
      </c>
      <c r="E429" s="7"/>
    </row>
    <row r="430" spans="1:23">
      <c r="A430" s="1" t="s">
        <v>4</v>
      </c>
      <c r="B430" s="2">
        <v>0.875</v>
      </c>
      <c r="C430" s="7">
        <f>IF(DANE!C430-DANE!D430&gt;0,DANE!C430-DANE!D430,0)</f>
        <v>0</v>
      </c>
      <c r="D430" s="7">
        <f>IF(DANE!D430-DANE!C430&gt;0,DANE!D430-DANE!C430,0)</f>
        <v>0</v>
      </c>
      <c r="E430" s="7"/>
    </row>
    <row r="431" spans="1:23">
      <c r="A431" s="1" t="s">
        <v>4</v>
      </c>
      <c r="B431" s="2">
        <v>0.91666666666666663</v>
      </c>
      <c r="C431" s="7">
        <f>IF(DANE!C431-DANE!D431&gt;0,DANE!C431-DANE!D431,0)</f>
        <v>0</v>
      </c>
      <c r="D431" s="7">
        <f>IF(DANE!D431-DANE!C431&gt;0,DANE!D431-DANE!C431,0)</f>
        <v>0</v>
      </c>
      <c r="E431" s="7"/>
    </row>
    <row r="432" spans="1:23" s="3" customFormat="1">
      <c r="A432" s="3" t="s">
        <v>4</v>
      </c>
      <c r="B432" s="4">
        <v>0.95833333333333337</v>
      </c>
      <c r="C432" s="5">
        <f>IF(DANE!C432-DANE!D432&gt;0,DANE!C432-DANE!D432,0)</f>
        <v>0</v>
      </c>
      <c r="D432" s="5">
        <f>IF(DANE!D432-DANE!C432&gt;0,DANE!D432-DANE!C432,0)</f>
        <v>0</v>
      </c>
      <c r="E432" s="7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</row>
    <row r="433" spans="1:23" s="3" customFormat="1">
      <c r="A433" s="3" t="s">
        <v>4</v>
      </c>
      <c r="B433" s="4">
        <v>0</v>
      </c>
      <c r="C433" s="5">
        <f>IF(DANE!C433-DANE!D433&gt;0,DANE!C433-DANE!D433,0)</f>
        <v>0</v>
      </c>
      <c r="D433" s="5">
        <f>IF(DANE!D433-DANE!C433&gt;0,DANE!D433-DANE!C433,0)</f>
        <v>0</v>
      </c>
      <c r="E433" s="7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</row>
    <row r="434" spans="1:23" s="5" customFormat="1">
      <c r="A434" s="5" t="s">
        <v>5</v>
      </c>
      <c r="B434" s="6">
        <v>4.1666666666666664E-2</v>
      </c>
      <c r="C434" s="5">
        <f>IF(DANE!C434-DANE!D434&gt;0,DANE!C434-DANE!D434,0)</f>
        <v>0</v>
      </c>
      <c r="D434" s="5">
        <f>IF(DANE!D434-DANE!C434&gt;0,DANE!D434-DANE!C434,0)</f>
        <v>0</v>
      </c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</row>
    <row r="435" spans="1:23" s="3" customFormat="1">
      <c r="A435" s="3" t="s">
        <v>5</v>
      </c>
      <c r="B435" s="4">
        <v>8.3333333333333329E-2</v>
      </c>
      <c r="C435" s="5">
        <f>IF(DANE!C435-DANE!D435&gt;0,DANE!C435-DANE!D435,0)</f>
        <v>0</v>
      </c>
      <c r="D435" s="5">
        <f>IF(DANE!D435-DANE!C435&gt;0,DANE!D435-DANE!C435,0)</f>
        <v>0</v>
      </c>
      <c r="E435" s="7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</row>
    <row r="436" spans="1:23" s="3" customFormat="1">
      <c r="A436" s="3" t="s">
        <v>5</v>
      </c>
      <c r="B436" s="4">
        <v>0.125</v>
      </c>
      <c r="C436" s="5">
        <f>IF(DANE!C436-DANE!D436&gt;0,DANE!C436-DANE!D436,0)</f>
        <v>0</v>
      </c>
      <c r="D436" s="5">
        <f>IF(DANE!D436-DANE!C436&gt;0,DANE!D436-DANE!C436,0)</f>
        <v>0</v>
      </c>
      <c r="E436" s="7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</row>
    <row r="437" spans="1:23" s="3" customFormat="1">
      <c r="A437" s="3" t="s">
        <v>5</v>
      </c>
      <c r="B437" s="4">
        <v>0.16666666666666666</v>
      </c>
      <c r="C437" s="5">
        <f>IF(DANE!C437-DANE!D437&gt;0,DANE!C437-DANE!D437,0)</f>
        <v>0</v>
      </c>
      <c r="D437" s="5">
        <f>IF(DANE!D437-DANE!C437&gt;0,DANE!D437-DANE!C437,0)</f>
        <v>0</v>
      </c>
      <c r="E437" s="7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</row>
    <row r="438" spans="1:23" s="3" customFormat="1">
      <c r="A438" s="3" t="s">
        <v>5</v>
      </c>
      <c r="B438" s="4">
        <v>0.20833333333333334</v>
      </c>
      <c r="C438" s="5">
        <f>IF(DANE!C438-DANE!D438&gt;0,DANE!C438-DANE!D438,0)</f>
        <v>0</v>
      </c>
      <c r="D438" s="5">
        <f>IF(DANE!D438-DANE!C438&gt;0,DANE!D438-DANE!C438,0)</f>
        <v>0</v>
      </c>
      <c r="E438" s="7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</row>
    <row r="439" spans="1:23" s="3" customFormat="1">
      <c r="A439" s="3" t="s">
        <v>5</v>
      </c>
      <c r="B439" s="4">
        <v>0.25</v>
      </c>
      <c r="C439" s="5">
        <f>IF(DANE!C439-DANE!D439&gt;0,DANE!C439-DANE!D439,0)</f>
        <v>0</v>
      </c>
      <c r="D439" s="5">
        <f>IF(DANE!D439-DANE!C439&gt;0,DANE!D439-DANE!C439,0)</f>
        <v>0</v>
      </c>
      <c r="E439" s="7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</row>
    <row r="440" spans="1:23">
      <c r="A440" s="1" t="s">
        <v>5</v>
      </c>
      <c r="B440" s="2">
        <v>0.29166666666666669</v>
      </c>
      <c r="C440" s="7">
        <f>IF(DANE!C440-DANE!D440&gt;0,DANE!C440-DANE!D440,0)</f>
        <v>0</v>
      </c>
      <c r="D440" s="7">
        <f>IF(DANE!D440-DANE!C440&gt;0,DANE!D440-DANE!C440,0)</f>
        <v>0</v>
      </c>
      <c r="E440" s="7"/>
    </row>
    <row r="441" spans="1:23">
      <c r="A441" s="1" t="s">
        <v>5</v>
      </c>
      <c r="B441" s="2">
        <v>0.33333333333333331</v>
      </c>
      <c r="C441" s="7">
        <f>IF(DANE!C441-DANE!D441&gt;0,DANE!C441-DANE!D441,0)</f>
        <v>0</v>
      </c>
      <c r="D441" s="7">
        <f>IF(DANE!D441-DANE!C441&gt;0,DANE!D441-DANE!C441,0)</f>
        <v>0</v>
      </c>
      <c r="E441" s="7"/>
    </row>
    <row r="442" spans="1:23">
      <c r="A442" s="1" t="s">
        <v>5</v>
      </c>
      <c r="B442" s="2">
        <v>0.375</v>
      </c>
      <c r="C442" s="7">
        <f>IF(DANE!C442-DANE!D442&gt;0,DANE!C442-DANE!D442,0)</f>
        <v>0</v>
      </c>
      <c r="D442" s="7">
        <f>IF(DANE!D442-DANE!C442&gt;0,DANE!D442-DANE!C442,0)</f>
        <v>0</v>
      </c>
      <c r="E442" s="7"/>
    </row>
    <row r="443" spans="1:23">
      <c r="A443" s="1" t="s">
        <v>5</v>
      </c>
      <c r="B443" s="2">
        <v>0.41666666666666669</v>
      </c>
      <c r="C443" s="7">
        <f>IF(DANE!C443-DANE!D443&gt;0,DANE!C443-DANE!D443,0)</f>
        <v>0</v>
      </c>
      <c r="D443" s="7">
        <f>IF(DANE!D443-DANE!C443&gt;0,DANE!D443-DANE!C443,0)</f>
        <v>0</v>
      </c>
      <c r="E443" s="7"/>
    </row>
    <row r="444" spans="1:23">
      <c r="A444" s="1" t="s">
        <v>5</v>
      </c>
      <c r="B444" s="2">
        <v>0.45833333333333331</v>
      </c>
      <c r="C444" s="7">
        <f>IF(DANE!C444-DANE!D444&gt;0,DANE!C444-DANE!D444,0)</f>
        <v>0</v>
      </c>
      <c r="D444" s="7">
        <f>IF(DANE!D444-DANE!C444&gt;0,DANE!D444-DANE!C444,0)</f>
        <v>0</v>
      </c>
      <c r="E444" s="7"/>
    </row>
    <row r="445" spans="1:23">
      <c r="A445" s="1" t="s">
        <v>5</v>
      </c>
      <c r="B445" s="2">
        <v>0.5</v>
      </c>
      <c r="C445" s="7">
        <f>IF(DANE!C445-DANE!D445&gt;0,DANE!C445-DANE!D445,0)</f>
        <v>0</v>
      </c>
      <c r="D445" s="7">
        <f>IF(DANE!D445-DANE!C445&gt;0,DANE!D445-DANE!C445,0)</f>
        <v>0</v>
      </c>
      <c r="E445" s="7"/>
    </row>
    <row r="446" spans="1:23">
      <c r="A446" s="1" t="s">
        <v>5</v>
      </c>
      <c r="B446" s="2">
        <v>0.54166666666666663</v>
      </c>
      <c r="C446" s="7">
        <f>IF(DANE!C446-DANE!D446&gt;0,DANE!C446-DANE!D446,0)</f>
        <v>0</v>
      </c>
      <c r="D446" s="7">
        <f>IF(DANE!D446-DANE!C446&gt;0,DANE!D446-DANE!C446,0)</f>
        <v>0</v>
      </c>
      <c r="E446" s="7"/>
    </row>
    <row r="447" spans="1:23" s="3" customFormat="1">
      <c r="A447" s="3" t="s">
        <v>5</v>
      </c>
      <c r="B447" s="4">
        <v>0.58333333333333337</v>
      </c>
      <c r="C447" s="5">
        <f>IF(DANE!C447-DANE!D447&gt;0,DANE!C447-DANE!D447,0)</f>
        <v>0</v>
      </c>
      <c r="D447" s="5">
        <f>IF(DANE!D447-DANE!C447&gt;0,DANE!D447-DANE!C447,0)</f>
        <v>0</v>
      </c>
      <c r="E447" s="7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</row>
    <row r="448" spans="1:23" s="3" customFormat="1">
      <c r="A448" s="3" t="s">
        <v>5</v>
      </c>
      <c r="B448" s="4">
        <v>0.625</v>
      </c>
      <c r="C448" s="5">
        <f>IF(DANE!C448-DANE!D448&gt;0,DANE!C448-DANE!D448,0)</f>
        <v>0</v>
      </c>
      <c r="D448" s="5">
        <f>IF(DANE!D448-DANE!C448&gt;0,DANE!D448-DANE!C448,0)</f>
        <v>0</v>
      </c>
      <c r="E448" s="7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</row>
    <row r="449" spans="1:23">
      <c r="A449" s="1" t="s">
        <v>5</v>
      </c>
      <c r="B449" s="2">
        <v>0.66666666666666663</v>
      </c>
      <c r="C449" s="7">
        <f>IF(DANE!C449-DANE!D449&gt;0,DANE!C449-DANE!D449,0)</f>
        <v>0</v>
      </c>
      <c r="D449" s="7">
        <f>IF(DANE!D449-DANE!C449&gt;0,DANE!D449-DANE!C449,0)</f>
        <v>0</v>
      </c>
      <c r="E449" s="7"/>
    </row>
    <row r="450" spans="1:23">
      <c r="A450" s="1" t="s">
        <v>5</v>
      </c>
      <c r="B450" s="2">
        <v>0.70833333333333337</v>
      </c>
      <c r="C450" s="7">
        <f>IF(DANE!C450-DANE!D450&gt;0,DANE!C450-DANE!D450,0)</f>
        <v>0</v>
      </c>
      <c r="D450" s="7">
        <f>IF(DANE!D450-DANE!C450&gt;0,DANE!D450-DANE!C450,0)</f>
        <v>0</v>
      </c>
      <c r="E450" s="7"/>
    </row>
    <row r="451" spans="1:23">
      <c r="A451" s="1" t="s">
        <v>5</v>
      </c>
      <c r="B451" s="2">
        <v>0.75</v>
      </c>
      <c r="C451" s="7">
        <f>IF(DANE!C451-DANE!D451&gt;0,DANE!C451-DANE!D451,0)</f>
        <v>0</v>
      </c>
      <c r="D451" s="7">
        <f>IF(DANE!D451-DANE!C451&gt;0,DANE!D451-DANE!C451,0)</f>
        <v>0</v>
      </c>
      <c r="E451" s="7"/>
    </row>
    <row r="452" spans="1:23">
      <c r="A452" s="1" t="s">
        <v>5</v>
      </c>
      <c r="B452" s="2">
        <v>0.79166666666666663</v>
      </c>
      <c r="C452" s="7">
        <f>IF(DANE!C452-DANE!D452&gt;0,DANE!C452-DANE!D452,0)</f>
        <v>0</v>
      </c>
      <c r="D452" s="7">
        <f>IF(DANE!D452-DANE!C452&gt;0,DANE!D452-DANE!C452,0)</f>
        <v>0</v>
      </c>
      <c r="E452" s="7"/>
    </row>
    <row r="453" spans="1:23">
      <c r="A453" s="1" t="s">
        <v>5</v>
      </c>
      <c r="B453" s="2">
        <v>0.83333333333333337</v>
      </c>
      <c r="C453" s="7">
        <f>IF(DANE!C453-DANE!D453&gt;0,DANE!C453-DANE!D453,0)</f>
        <v>0</v>
      </c>
      <c r="D453" s="7">
        <f>IF(DANE!D453-DANE!C453&gt;0,DANE!D453-DANE!C453,0)</f>
        <v>0</v>
      </c>
      <c r="E453" s="7"/>
    </row>
    <row r="454" spans="1:23">
      <c r="A454" s="1" t="s">
        <v>5</v>
      </c>
      <c r="B454" s="2">
        <v>0.875</v>
      </c>
      <c r="C454" s="7">
        <f>IF(DANE!C454-DANE!D454&gt;0,DANE!C454-DANE!D454,0)</f>
        <v>0</v>
      </c>
      <c r="D454" s="7">
        <f>IF(DANE!D454-DANE!C454&gt;0,DANE!D454-DANE!C454,0)</f>
        <v>0</v>
      </c>
      <c r="E454" s="7"/>
    </row>
    <row r="455" spans="1:23">
      <c r="A455" s="1" t="s">
        <v>5</v>
      </c>
      <c r="B455" s="2">
        <v>0.91666666666666663</v>
      </c>
      <c r="C455" s="7">
        <f>IF(DANE!C455-DANE!D455&gt;0,DANE!C455-DANE!D455,0)</f>
        <v>0</v>
      </c>
      <c r="D455" s="7">
        <f>IF(DANE!D455-DANE!C455&gt;0,DANE!D455-DANE!C455,0)</f>
        <v>0</v>
      </c>
      <c r="E455" s="7"/>
    </row>
    <row r="456" spans="1:23" s="3" customFormat="1">
      <c r="A456" s="3" t="s">
        <v>5</v>
      </c>
      <c r="B456" s="4">
        <v>0.95833333333333337</v>
      </c>
      <c r="C456" s="5">
        <f>IF(DANE!C456-DANE!D456&gt;0,DANE!C456-DANE!D456,0)</f>
        <v>0</v>
      </c>
      <c r="D456" s="5">
        <f>IF(DANE!D456-DANE!C456&gt;0,DANE!D456-DANE!C456,0)</f>
        <v>0</v>
      </c>
      <c r="E456" s="7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</row>
    <row r="457" spans="1:23" s="3" customFormat="1">
      <c r="A457" s="3" t="s">
        <v>5</v>
      </c>
      <c r="B457" s="4">
        <v>0</v>
      </c>
      <c r="C457" s="5">
        <f>IF(DANE!C457-DANE!D457&gt;0,DANE!C457-DANE!D457,0)</f>
        <v>0</v>
      </c>
      <c r="D457" s="5">
        <f>IF(DANE!D457-DANE!C457&gt;0,DANE!D457-DANE!C457,0)</f>
        <v>0</v>
      </c>
      <c r="E457" s="7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</row>
    <row r="458" spans="1:23" s="3" customFormat="1">
      <c r="A458" s="3" t="s">
        <v>6</v>
      </c>
      <c r="B458" s="4">
        <v>4.1666666666666664E-2</v>
      </c>
      <c r="C458" s="5">
        <f>IF(DANE!C458-DANE!D458&gt;0,DANE!C458-DANE!D458,0)</f>
        <v>0</v>
      </c>
      <c r="D458" s="5">
        <f>IF(DANE!D458-DANE!C458&gt;0,DANE!D458-DANE!C458,0)</f>
        <v>0</v>
      </c>
      <c r="E458" s="7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</row>
    <row r="459" spans="1:23" s="3" customFormat="1">
      <c r="A459" s="3" t="s">
        <v>6</v>
      </c>
      <c r="B459" s="4">
        <v>8.3333333333333329E-2</v>
      </c>
      <c r="C459" s="5">
        <f>IF(DANE!C459-DANE!D459&gt;0,DANE!C459-DANE!D459,0)</f>
        <v>0</v>
      </c>
      <c r="D459" s="5">
        <f>IF(DANE!D459-DANE!C459&gt;0,DANE!D459-DANE!C459,0)</f>
        <v>0</v>
      </c>
      <c r="E459" s="7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</row>
    <row r="460" spans="1:23" s="3" customFormat="1">
      <c r="A460" s="3" t="s">
        <v>6</v>
      </c>
      <c r="B460" s="4">
        <v>0.125</v>
      </c>
      <c r="C460" s="5">
        <f>IF(DANE!C460-DANE!D460&gt;0,DANE!C460-DANE!D460,0)</f>
        <v>0</v>
      </c>
      <c r="D460" s="5">
        <f>IF(DANE!D460-DANE!C460&gt;0,DANE!D460-DANE!C460,0)</f>
        <v>0</v>
      </c>
      <c r="E460" s="7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</row>
    <row r="461" spans="1:23" s="3" customFormat="1">
      <c r="A461" s="3" t="s">
        <v>6</v>
      </c>
      <c r="B461" s="4">
        <v>0.16666666666666666</v>
      </c>
      <c r="C461" s="5">
        <f>IF(DANE!C461-DANE!D461&gt;0,DANE!C461-DANE!D461,0)</f>
        <v>0</v>
      </c>
      <c r="D461" s="5">
        <f>IF(DANE!D461-DANE!C461&gt;0,DANE!D461-DANE!C461,0)</f>
        <v>0</v>
      </c>
      <c r="E461" s="7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</row>
    <row r="462" spans="1:23" s="3" customFormat="1">
      <c r="A462" s="3" t="s">
        <v>6</v>
      </c>
      <c r="B462" s="4">
        <v>0.20833333333333334</v>
      </c>
      <c r="C462" s="5">
        <f>IF(DANE!C462-DANE!D462&gt;0,DANE!C462-DANE!D462,0)</f>
        <v>0</v>
      </c>
      <c r="D462" s="5">
        <f>IF(DANE!D462-DANE!C462&gt;0,DANE!D462-DANE!C462,0)</f>
        <v>0</v>
      </c>
      <c r="E462" s="7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</row>
    <row r="463" spans="1:23" s="3" customFormat="1">
      <c r="A463" s="3" t="s">
        <v>6</v>
      </c>
      <c r="B463" s="4">
        <v>0.25</v>
      </c>
      <c r="C463" s="5">
        <f>IF(DANE!C463-DANE!D463&gt;0,DANE!C463-DANE!D463,0)</f>
        <v>0</v>
      </c>
      <c r="D463" s="5">
        <f>IF(DANE!D463-DANE!C463&gt;0,DANE!D463-DANE!C463,0)</f>
        <v>0</v>
      </c>
      <c r="E463" s="7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</row>
    <row r="464" spans="1:23" s="3" customFormat="1">
      <c r="A464" s="3" t="s">
        <v>6</v>
      </c>
      <c r="B464" s="4">
        <v>0.29166666666666669</v>
      </c>
      <c r="C464" s="5">
        <f>IF(DANE!C464-DANE!D464&gt;0,DANE!C464-DANE!D464,0)</f>
        <v>0</v>
      </c>
      <c r="D464" s="5">
        <f>IF(DANE!D464-DANE!C464&gt;0,DANE!D464-DANE!C464,0)</f>
        <v>0</v>
      </c>
      <c r="E464" s="7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</row>
    <row r="465" spans="1:23" s="3" customFormat="1">
      <c r="A465" s="3" t="s">
        <v>6</v>
      </c>
      <c r="B465" s="4">
        <v>0.33333333333333331</v>
      </c>
      <c r="C465" s="5">
        <f>IF(DANE!C465-DANE!D465&gt;0,DANE!C465-DANE!D465,0)</f>
        <v>0</v>
      </c>
      <c r="D465" s="5">
        <f>IF(DANE!D465-DANE!C465&gt;0,DANE!D465-DANE!C465,0)</f>
        <v>0</v>
      </c>
      <c r="E465" s="7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</row>
    <row r="466" spans="1:23" s="3" customFormat="1">
      <c r="A466" s="3" t="s">
        <v>6</v>
      </c>
      <c r="B466" s="4">
        <v>0.375</v>
      </c>
      <c r="C466" s="5">
        <f>IF(DANE!C466-DANE!D466&gt;0,DANE!C466-DANE!D466,0)</f>
        <v>0</v>
      </c>
      <c r="D466" s="5">
        <f>IF(DANE!D466-DANE!C466&gt;0,DANE!D466-DANE!C466,0)</f>
        <v>0</v>
      </c>
      <c r="E466" s="7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</row>
    <row r="467" spans="1:23" s="3" customFormat="1">
      <c r="A467" s="3" t="s">
        <v>6</v>
      </c>
      <c r="B467" s="4">
        <v>0.41666666666666669</v>
      </c>
      <c r="C467" s="5">
        <f>IF(DANE!C467-DANE!D467&gt;0,DANE!C467-DANE!D467,0)</f>
        <v>0</v>
      </c>
      <c r="D467" s="5">
        <f>IF(DANE!D467-DANE!C467&gt;0,DANE!D467-DANE!C467,0)</f>
        <v>0</v>
      </c>
      <c r="E467" s="7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</row>
    <row r="468" spans="1:23" s="3" customFormat="1">
      <c r="A468" s="3" t="s">
        <v>6</v>
      </c>
      <c r="B468" s="4">
        <v>0.45833333333333331</v>
      </c>
      <c r="C468" s="5">
        <f>IF(DANE!C468-DANE!D468&gt;0,DANE!C468-DANE!D468,0)</f>
        <v>0</v>
      </c>
      <c r="D468" s="5">
        <f>IF(DANE!D468-DANE!C468&gt;0,DANE!D468-DANE!C468,0)</f>
        <v>0</v>
      </c>
      <c r="E468" s="7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</row>
    <row r="469" spans="1:23" s="3" customFormat="1">
      <c r="A469" s="3" t="s">
        <v>6</v>
      </c>
      <c r="B469" s="4">
        <v>0.5</v>
      </c>
      <c r="C469" s="5">
        <f>IF(DANE!C469-DANE!D469&gt;0,DANE!C469-DANE!D469,0)</f>
        <v>0</v>
      </c>
      <c r="D469" s="5">
        <f>IF(DANE!D469-DANE!C469&gt;0,DANE!D469-DANE!C469,0)</f>
        <v>0</v>
      </c>
      <c r="E469" s="7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</row>
    <row r="470" spans="1:23" s="3" customFormat="1">
      <c r="A470" s="3" t="s">
        <v>6</v>
      </c>
      <c r="B470" s="4">
        <v>0.54166666666666663</v>
      </c>
      <c r="C470" s="5">
        <f>IF(DANE!C470-DANE!D470&gt;0,DANE!C470-DANE!D470,0)</f>
        <v>0</v>
      </c>
      <c r="D470" s="5">
        <f>IF(DANE!D470-DANE!C470&gt;0,DANE!D470-DANE!C470,0)</f>
        <v>0</v>
      </c>
      <c r="E470" s="7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</row>
    <row r="471" spans="1:23" s="3" customFormat="1">
      <c r="A471" s="3" t="s">
        <v>6</v>
      </c>
      <c r="B471" s="4">
        <v>0.58333333333333337</v>
      </c>
      <c r="C471" s="5">
        <f>IF(DANE!C471-DANE!D471&gt;0,DANE!C471-DANE!D471,0)</f>
        <v>0</v>
      </c>
      <c r="D471" s="5">
        <f>IF(DANE!D471-DANE!C471&gt;0,DANE!D471-DANE!C471,0)</f>
        <v>0</v>
      </c>
      <c r="E471" s="7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</row>
    <row r="472" spans="1:23" s="3" customFormat="1">
      <c r="A472" s="3" t="s">
        <v>6</v>
      </c>
      <c r="B472" s="4">
        <v>0.625</v>
      </c>
      <c r="C472" s="5">
        <f>IF(DANE!C472-DANE!D472&gt;0,DANE!C472-DANE!D472,0)</f>
        <v>0</v>
      </c>
      <c r="D472" s="5">
        <f>IF(DANE!D472-DANE!C472&gt;0,DANE!D472-DANE!C472,0)</f>
        <v>0</v>
      </c>
      <c r="E472" s="7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</row>
    <row r="473" spans="1:23" s="3" customFormat="1">
      <c r="A473" s="3" t="s">
        <v>6</v>
      </c>
      <c r="B473" s="4">
        <v>0.66666666666666663</v>
      </c>
      <c r="C473" s="5">
        <f>IF(DANE!C473-DANE!D473&gt;0,DANE!C473-DANE!D473,0)</f>
        <v>0</v>
      </c>
      <c r="D473" s="5">
        <f>IF(DANE!D473-DANE!C473&gt;0,DANE!D473-DANE!C473,0)</f>
        <v>0</v>
      </c>
      <c r="E473" s="7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</row>
    <row r="474" spans="1:23" s="3" customFormat="1">
      <c r="A474" s="3" t="s">
        <v>6</v>
      </c>
      <c r="B474" s="4">
        <v>0.70833333333333337</v>
      </c>
      <c r="C474" s="5">
        <f>IF(DANE!C474-DANE!D474&gt;0,DANE!C474-DANE!D474,0)</f>
        <v>0</v>
      </c>
      <c r="D474" s="5">
        <f>IF(DANE!D474-DANE!C474&gt;0,DANE!D474-DANE!C474,0)</f>
        <v>0</v>
      </c>
      <c r="E474" s="7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</row>
    <row r="475" spans="1:23" s="3" customFormat="1">
      <c r="A475" s="3" t="s">
        <v>6</v>
      </c>
      <c r="B475" s="4">
        <v>0.75</v>
      </c>
      <c r="C475" s="5">
        <f>IF(DANE!C475-DANE!D475&gt;0,DANE!C475-DANE!D475,0)</f>
        <v>0</v>
      </c>
      <c r="D475" s="5">
        <f>IF(DANE!D475-DANE!C475&gt;0,DANE!D475-DANE!C475,0)</f>
        <v>0</v>
      </c>
      <c r="E475" s="7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</row>
    <row r="476" spans="1:23" s="3" customFormat="1">
      <c r="A476" s="3" t="s">
        <v>6</v>
      </c>
      <c r="B476" s="4">
        <v>0.79166666666666663</v>
      </c>
      <c r="C476" s="5">
        <f>IF(DANE!C476-DANE!D476&gt;0,DANE!C476-DANE!D476,0)</f>
        <v>0</v>
      </c>
      <c r="D476" s="5">
        <f>IF(DANE!D476-DANE!C476&gt;0,DANE!D476-DANE!C476,0)</f>
        <v>0</v>
      </c>
      <c r="E476" s="7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</row>
    <row r="477" spans="1:23" s="3" customFormat="1">
      <c r="A477" s="3" t="s">
        <v>6</v>
      </c>
      <c r="B477" s="4">
        <v>0.83333333333333337</v>
      </c>
      <c r="C477" s="5">
        <f>IF(DANE!C477-DANE!D477&gt;0,DANE!C477-DANE!D477,0)</f>
        <v>0</v>
      </c>
      <c r="D477" s="5">
        <f>IF(DANE!D477-DANE!C477&gt;0,DANE!D477-DANE!C477,0)</f>
        <v>0</v>
      </c>
      <c r="E477" s="7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</row>
    <row r="478" spans="1:23" s="3" customFormat="1">
      <c r="A478" s="3" t="s">
        <v>6</v>
      </c>
      <c r="B478" s="4">
        <v>0.875</v>
      </c>
      <c r="C478" s="5">
        <f>IF(DANE!C478-DANE!D478&gt;0,DANE!C478-DANE!D478,0)</f>
        <v>0</v>
      </c>
      <c r="D478" s="5">
        <f>IF(DANE!D478-DANE!C478&gt;0,DANE!D478-DANE!C478,0)</f>
        <v>0</v>
      </c>
      <c r="E478" s="7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</row>
    <row r="479" spans="1:23" s="3" customFormat="1">
      <c r="A479" s="3" t="s">
        <v>6</v>
      </c>
      <c r="B479" s="4">
        <v>0.91666666666666663</v>
      </c>
      <c r="C479" s="5">
        <f>IF(DANE!C479-DANE!D479&gt;0,DANE!C479-DANE!D479,0)</f>
        <v>0</v>
      </c>
      <c r="D479" s="5">
        <f>IF(DANE!D479-DANE!C479&gt;0,DANE!D479-DANE!C479,0)</f>
        <v>0</v>
      </c>
      <c r="E479" s="7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</row>
    <row r="480" spans="1:23" s="3" customFormat="1">
      <c r="A480" s="3" t="s">
        <v>6</v>
      </c>
      <c r="B480" s="4">
        <v>0.95833333333333337</v>
      </c>
      <c r="C480" s="5">
        <f>IF(DANE!C480-DANE!D480&gt;0,DANE!C480-DANE!D480,0)</f>
        <v>0</v>
      </c>
      <c r="D480" s="5">
        <f>IF(DANE!D480-DANE!C480&gt;0,DANE!D480-DANE!C480,0)</f>
        <v>0</v>
      </c>
      <c r="E480" s="7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</row>
    <row r="481" spans="1:23" s="3" customFormat="1">
      <c r="A481" s="3" t="s">
        <v>6</v>
      </c>
      <c r="B481" s="4">
        <v>0</v>
      </c>
      <c r="C481" s="5">
        <f>IF(DANE!C481-DANE!D481&gt;0,DANE!C481-DANE!D481,0)</f>
        <v>0</v>
      </c>
      <c r="D481" s="5">
        <f>IF(DANE!D481-DANE!C481&gt;0,DANE!D481-DANE!C481,0)</f>
        <v>0</v>
      </c>
      <c r="E481" s="7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</row>
    <row r="482" spans="1:23" s="3" customFormat="1">
      <c r="A482" s="3" t="s">
        <v>7</v>
      </c>
      <c r="B482" s="4">
        <v>4.1666666666666664E-2</v>
      </c>
      <c r="C482" s="5">
        <f>IF(DANE!C482-DANE!D482&gt;0,DANE!C482-DANE!D482,0)</f>
        <v>0</v>
      </c>
      <c r="D482" s="5">
        <f>IF(DANE!D482-DANE!C482&gt;0,DANE!D482-DANE!C482,0)</f>
        <v>0</v>
      </c>
      <c r="E482" s="7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</row>
    <row r="483" spans="1:23" s="3" customFormat="1">
      <c r="A483" s="3" t="s">
        <v>7</v>
      </c>
      <c r="B483" s="4">
        <v>8.3333333333333329E-2</v>
      </c>
      <c r="C483" s="5">
        <f>IF(DANE!C483-DANE!D483&gt;0,DANE!C483-DANE!D483,0)</f>
        <v>0</v>
      </c>
      <c r="D483" s="5">
        <f>IF(DANE!D483-DANE!C483&gt;0,DANE!D483-DANE!C483,0)</f>
        <v>0</v>
      </c>
      <c r="E483" s="7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</row>
    <row r="484" spans="1:23" s="3" customFormat="1">
      <c r="A484" s="3" t="s">
        <v>7</v>
      </c>
      <c r="B484" s="4">
        <v>0.125</v>
      </c>
      <c r="C484" s="5">
        <f>IF(DANE!C484-DANE!D484&gt;0,DANE!C484-DANE!D484,0)</f>
        <v>0</v>
      </c>
      <c r="D484" s="5">
        <f>IF(DANE!D484-DANE!C484&gt;0,DANE!D484-DANE!C484,0)</f>
        <v>0</v>
      </c>
      <c r="E484" s="7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</row>
    <row r="485" spans="1:23" s="3" customFormat="1">
      <c r="A485" s="3" t="s">
        <v>7</v>
      </c>
      <c r="B485" s="4">
        <v>0.16666666666666666</v>
      </c>
      <c r="C485" s="5">
        <f>IF(DANE!C485-DANE!D485&gt;0,DANE!C485-DANE!D485,0)</f>
        <v>0</v>
      </c>
      <c r="D485" s="5">
        <f>IF(DANE!D485-DANE!C485&gt;0,DANE!D485-DANE!C485,0)</f>
        <v>0</v>
      </c>
      <c r="E485" s="7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</row>
    <row r="486" spans="1:23" s="3" customFormat="1">
      <c r="A486" s="3" t="s">
        <v>7</v>
      </c>
      <c r="B486" s="4">
        <v>0.20833333333333334</v>
      </c>
      <c r="C486" s="5">
        <f>IF(DANE!C486-DANE!D486&gt;0,DANE!C486-DANE!D486,0)</f>
        <v>0</v>
      </c>
      <c r="D486" s="5">
        <f>IF(DANE!D486-DANE!C486&gt;0,DANE!D486-DANE!C486,0)</f>
        <v>0</v>
      </c>
      <c r="E486" s="7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</row>
    <row r="487" spans="1:23" s="3" customFormat="1">
      <c r="A487" s="3" t="s">
        <v>7</v>
      </c>
      <c r="B487" s="4">
        <v>0.25</v>
      </c>
      <c r="C487" s="5">
        <f>IF(DANE!C487-DANE!D487&gt;0,DANE!C487-DANE!D487,0)</f>
        <v>0</v>
      </c>
      <c r="D487" s="5">
        <f>IF(DANE!D487-DANE!C487&gt;0,DANE!D487-DANE!C487,0)</f>
        <v>0</v>
      </c>
      <c r="E487" s="7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</row>
    <row r="488" spans="1:23" s="3" customFormat="1">
      <c r="A488" s="3" t="s">
        <v>7</v>
      </c>
      <c r="B488" s="4">
        <v>0.29166666666666669</v>
      </c>
      <c r="C488" s="5">
        <f>IF(DANE!C488-DANE!D488&gt;0,DANE!C488-DANE!D488,0)</f>
        <v>0</v>
      </c>
      <c r="D488" s="5">
        <f>IF(DANE!D488-DANE!C488&gt;0,DANE!D488-DANE!C488,0)</f>
        <v>0</v>
      </c>
      <c r="E488" s="7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</row>
    <row r="489" spans="1:23" s="3" customFormat="1">
      <c r="A489" s="3" t="s">
        <v>7</v>
      </c>
      <c r="B489" s="4">
        <v>0.33333333333333331</v>
      </c>
      <c r="C489" s="5">
        <f>IF(DANE!C489-DANE!D489&gt;0,DANE!C489-DANE!D489,0)</f>
        <v>0</v>
      </c>
      <c r="D489" s="5">
        <f>IF(DANE!D489-DANE!C489&gt;0,DANE!D489-DANE!C489,0)</f>
        <v>0</v>
      </c>
      <c r="E489" s="7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</row>
    <row r="490" spans="1:23" s="3" customFormat="1">
      <c r="A490" s="3" t="s">
        <v>7</v>
      </c>
      <c r="B490" s="4">
        <v>0.375</v>
      </c>
      <c r="C490" s="5">
        <f>IF(DANE!C490-DANE!D490&gt;0,DANE!C490-DANE!D490,0)</f>
        <v>0</v>
      </c>
      <c r="D490" s="5">
        <f>IF(DANE!D490-DANE!C490&gt;0,DANE!D490-DANE!C490,0)</f>
        <v>0</v>
      </c>
      <c r="E490" s="7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</row>
    <row r="491" spans="1:23" s="3" customFormat="1">
      <c r="A491" s="3" t="s">
        <v>7</v>
      </c>
      <c r="B491" s="4">
        <v>0.41666666666666669</v>
      </c>
      <c r="C491" s="5">
        <f>IF(DANE!C491-DANE!D491&gt;0,DANE!C491-DANE!D491,0)</f>
        <v>0</v>
      </c>
      <c r="D491" s="5">
        <f>IF(DANE!D491-DANE!C491&gt;0,DANE!D491-DANE!C491,0)</f>
        <v>0</v>
      </c>
      <c r="E491" s="7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</row>
    <row r="492" spans="1:23" s="3" customFormat="1">
      <c r="A492" s="3" t="s">
        <v>7</v>
      </c>
      <c r="B492" s="4">
        <v>0.45833333333333331</v>
      </c>
      <c r="C492" s="5">
        <f>IF(DANE!C492-DANE!D492&gt;0,DANE!C492-DANE!D492,0)</f>
        <v>0</v>
      </c>
      <c r="D492" s="5">
        <f>IF(DANE!D492-DANE!C492&gt;0,DANE!D492-DANE!C492,0)</f>
        <v>0</v>
      </c>
      <c r="E492" s="7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</row>
    <row r="493" spans="1:23" s="3" customFormat="1">
      <c r="A493" s="3" t="s">
        <v>7</v>
      </c>
      <c r="B493" s="4">
        <v>0.5</v>
      </c>
      <c r="C493" s="5">
        <f>IF(DANE!C493-DANE!D493&gt;0,DANE!C493-DANE!D493,0)</f>
        <v>0</v>
      </c>
      <c r="D493" s="5">
        <f>IF(DANE!D493-DANE!C493&gt;0,DANE!D493-DANE!C493,0)</f>
        <v>0</v>
      </c>
      <c r="E493" s="7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</row>
    <row r="494" spans="1:23" s="3" customFormat="1">
      <c r="A494" s="3" t="s">
        <v>7</v>
      </c>
      <c r="B494" s="4">
        <v>0.54166666666666663</v>
      </c>
      <c r="C494" s="5">
        <f>IF(DANE!C494-DANE!D494&gt;0,DANE!C494-DANE!D494,0)</f>
        <v>0</v>
      </c>
      <c r="D494" s="5">
        <f>IF(DANE!D494-DANE!C494&gt;0,DANE!D494-DANE!C494,0)</f>
        <v>0</v>
      </c>
      <c r="E494" s="7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</row>
    <row r="495" spans="1:23" s="3" customFormat="1">
      <c r="A495" s="3" t="s">
        <v>7</v>
      </c>
      <c r="B495" s="4">
        <v>0.58333333333333337</v>
      </c>
      <c r="C495" s="5">
        <f>IF(DANE!C495-DANE!D495&gt;0,DANE!C495-DANE!D495,0)</f>
        <v>0</v>
      </c>
      <c r="D495" s="5">
        <f>IF(DANE!D495-DANE!C495&gt;0,DANE!D495-DANE!C495,0)</f>
        <v>0</v>
      </c>
      <c r="E495" s="7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</row>
    <row r="496" spans="1:23" s="3" customFormat="1">
      <c r="A496" s="3" t="s">
        <v>7</v>
      </c>
      <c r="B496" s="4">
        <v>0.625</v>
      </c>
      <c r="C496" s="5">
        <f>IF(DANE!C496-DANE!D496&gt;0,DANE!C496-DANE!D496,0)</f>
        <v>0</v>
      </c>
      <c r="D496" s="5">
        <f>IF(DANE!D496-DANE!C496&gt;0,DANE!D496-DANE!C496,0)</f>
        <v>0</v>
      </c>
      <c r="E496" s="7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</row>
    <row r="497" spans="1:23" s="3" customFormat="1">
      <c r="A497" s="3" t="s">
        <v>7</v>
      </c>
      <c r="B497" s="4">
        <v>0.66666666666666663</v>
      </c>
      <c r="C497" s="5">
        <f>IF(DANE!C497-DANE!D497&gt;0,DANE!C497-DANE!D497,0)</f>
        <v>0</v>
      </c>
      <c r="D497" s="5">
        <f>IF(DANE!D497-DANE!C497&gt;0,DANE!D497-DANE!C497,0)</f>
        <v>0</v>
      </c>
      <c r="E497" s="7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</row>
    <row r="498" spans="1:23" s="3" customFormat="1">
      <c r="A498" s="3" t="s">
        <v>7</v>
      </c>
      <c r="B498" s="4">
        <v>0.70833333333333337</v>
      </c>
      <c r="C498" s="5">
        <f>IF(DANE!C498-DANE!D498&gt;0,DANE!C498-DANE!D498,0)</f>
        <v>0</v>
      </c>
      <c r="D498" s="5">
        <f>IF(DANE!D498-DANE!C498&gt;0,DANE!D498-DANE!C498,0)</f>
        <v>0</v>
      </c>
      <c r="E498" s="7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</row>
    <row r="499" spans="1:23" s="3" customFormat="1">
      <c r="A499" s="3" t="s">
        <v>7</v>
      </c>
      <c r="B499" s="4">
        <v>0.75</v>
      </c>
      <c r="C499" s="5">
        <f>IF(DANE!C499-DANE!D499&gt;0,DANE!C499-DANE!D499,0)</f>
        <v>0</v>
      </c>
      <c r="D499" s="5">
        <f>IF(DANE!D499-DANE!C499&gt;0,DANE!D499-DANE!C499,0)</f>
        <v>0</v>
      </c>
      <c r="E499" s="7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</row>
    <row r="500" spans="1:23" s="3" customFormat="1">
      <c r="A500" s="3" t="s">
        <v>7</v>
      </c>
      <c r="B500" s="4">
        <v>0.79166666666666663</v>
      </c>
      <c r="C500" s="5">
        <f>IF(DANE!C500-DANE!D500&gt;0,DANE!C500-DANE!D500,0)</f>
        <v>0</v>
      </c>
      <c r="D500" s="5">
        <f>IF(DANE!D500-DANE!C500&gt;0,DANE!D500-DANE!C500,0)</f>
        <v>0</v>
      </c>
      <c r="E500" s="7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</row>
    <row r="501" spans="1:23" s="3" customFormat="1">
      <c r="A501" s="3" t="s">
        <v>7</v>
      </c>
      <c r="B501" s="4">
        <v>0.83333333333333337</v>
      </c>
      <c r="C501" s="5">
        <f>IF(DANE!C501-DANE!D501&gt;0,DANE!C501-DANE!D501,0)</f>
        <v>0</v>
      </c>
      <c r="D501" s="5">
        <f>IF(DANE!D501-DANE!C501&gt;0,DANE!D501-DANE!C501,0)</f>
        <v>0</v>
      </c>
      <c r="E501" s="7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</row>
    <row r="502" spans="1:23" s="3" customFormat="1">
      <c r="A502" s="3" t="s">
        <v>7</v>
      </c>
      <c r="B502" s="4">
        <v>0.875</v>
      </c>
      <c r="C502" s="5">
        <f>IF(DANE!C502-DANE!D502&gt;0,DANE!C502-DANE!D502,0)</f>
        <v>0</v>
      </c>
      <c r="D502" s="5">
        <f>IF(DANE!D502-DANE!C502&gt;0,DANE!D502-DANE!C502,0)</f>
        <v>0</v>
      </c>
      <c r="E502" s="7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</row>
    <row r="503" spans="1:23" s="3" customFormat="1">
      <c r="A503" s="3" t="s">
        <v>7</v>
      </c>
      <c r="B503" s="4">
        <v>0.91666666666666663</v>
      </c>
      <c r="C503" s="5">
        <f>IF(DANE!C503-DANE!D503&gt;0,DANE!C503-DANE!D503,0)</f>
        <v>0</v>
      </c>
      <c r="D503" s="5">
        <f>IF(DANE!D503-DANE!C503&gt;0,DANE!D503-DANE!C503,0)</f>
        <v>0</v>
      </c>
      <c r="E503" s="7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</row>
    <row r="504" spans="1:23" s="3" customFormat="1">
      <c r="A504" s="3" t="s">
        <v>7</v>
      </c>
      <c r="B504" s="4">
        <v>0.95833333333333337</v>
      </c>
      <c r="C504" s="5">
        <f>IF(DANE!C504-DANE!D504&gt;0,DANE!C504-DANE!D504,0)</f>
        <v>0</v>
      </c>
      <c r="D504" s="5">
        <f>IF(DANE!D504-DANE!C504&gt;0,DANE!D504-DANE!C504,0)</f>
        <v>0</v>
      </c>
      <c r="E504" s="7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</row>
    <row r="505" spans="1:23" s="3" customFormat="1">
      <c r="A505" s="3" t="s">
        <v>7</v>
      </c>
      <c r="B505" s="4">
        <v>0</v>
      </c>
      <c r="C505" s="5">
        <f>IF(DANE!C505-DANE!D505&gt;0,DANE!C505-DANE!D505,0)</f>
        <v>0</v>
      </c>
      <c r="D505" s="5">
        <f>IF(DANE!D505-DANE!C505&gt;0,DANE!D505-DANE!C505,0)</f>
        <v>0</v>
      </c>
      <c r="E505" s="7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</row>
    <row r="506" spans="1:23" s="3" customFormat="1">
      <c r="A506" s="3" t="s">
        <v>0</v>
      </c>
      <c r="B506" s="4">
        <v>4.1666666666666664E-2</v>
      </c>
      <c r="C506" s="5">
        <f>IF(DANE!C506-DANE!D506&gt;0,DANE!C506-DANE!D506,0)</f>
        <v>0</v>
      </c>
      <c r="D506" s="5">
        <f>IF(DANE!D506-DANE!C506&gt;0,DANE!D506-DANE!C506,0)</f>
        <v>0</v>
      </c>
      <c r="E506" s="7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</row>
    <row r="507" spans="1:23" s="3" customFormat="1">
      <c r="A507" s="3" t="s">
        <v>0</v>
      </c>
      <c r="B507" s="4">
        <v>8.3333333333333329E-2</v>
      </c>
      <c r="C507" s="5">
        <f>IF(DANE!C507-DANE!D507&gt;0,DANE!C507-DANE!D507,0)</f>
        <v>0</v>
      </c>
      <c r="D507" s="5">
        <f>IF(DANE!D507-DANE!C507&gt;0,DANE!D507-DANE!C507,0)</f>
        <v>0</v>
      </c>
      <c r="E507" s="7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</row>
    <row r="508" spans="1:23" s="3" customFormat="1">
      <c r="A508" s="3" t="s">
        <v>0</v>
      </c>
      <c r="B508" s="4">
        <v>0.125</v>
      </c>
      <c r="C508" s="5">
        <f>IF(DANE!C508-DANE!D508&gt;0,DANE!C508-DANE!D508,0)</f>
        <v>0</v>
      </c>
      <c r="D508" s="5">
        <f>IF(DANE!D508-DANE!C508&gt;0,DANE!D508-DANE!C508,0)</f>
        <v>0</v>
      </c>
      <c r="E508" s="7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</row>
    <row r="509" spans="1:23" s="3" customFormat="1">
      <c r="A509" s="3" t="s">
        <v>0</v>
      </c>
      <c r="B509" s="4">
        <v>0.16666666666666666</v>
      </c>
      <c r="C509" s="5">
        <f>IF(DANE!C509-DANE!D509&gt;0,DANE!C509-DANE!D509,0)</f>
        <v>0</v>
      </c>
      <c r="D509" s="5">
        <f>IF(DANE!D509-DANE!C509&gt;0,DANE!D509-DANE!C509,0)</f>
        <v>0</v>
      </c>
      <c r="E509" s="7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</row>
    <row r="510" spans="1:23" s="3" customFormat="1">
      <c r="A510" s="3" t="s">
        <v>0</v>
      </c>
      <c r="B510" s="4">
        <v>0.20833333333333334</v>
      </c>
      <c r="C510" s="5">
        <f>IF(DANE!C510-DANE!D510&gt;0,DANE!C510-DANE!D510,0)</f>
        <v>0</v>
      </c>
      <c r="D510" s="5">
        <f>IF(DANE!D510-DANE!C510&gt;0,DANE!D510-DANE!C510,0)</f>
        <v>0</v>
      </c>
      <c r="E510" s="7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</row>
    <row r="511" spans="1:23" s="3" customFormat="1">
      <c r="A511" s="3" t="s">
        <v>0</v>
      </c>
      <c r="B511" s="4">
        <v>0.25</v>
      </c>
      <c r="C511" s="5">
        <f>IF(DANE!C511-DANE!D511&gt;0,DANE!C511-DANE!D511,0)</f>
        <v>0</v>
      </c>
      <c r="D511" s="5">
        <f>IF(DANE!D511-DANE!C511&gt;0,DANE!D511-DANE!C511,0)</f>
        <v>0</v>
      </c>
      <c r="E511" s="7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</row>
    <row r="512" spans="1:23">
      <c r="A512" s="1" t="s">
        <v>0</v>
      </c>
      <c r="B512" s="2">
        <v>0.29166666666666669</v>
      </c>
      <c r="C512" s="7">
        <f>IF(DANE!C512-DANE!D512&gt;0,DANE!C512-DANE!D512,0)</f>
        <v>0</v>
      </c>
      <c r="D512" s="7">
        <f>IF(DANE!D512-DANE!C512&gt;0,DANE!D512-DANE!C512,0)</f>
        <v>0</v>
      </c>
      <c r="E512" s="7"/>
    </row>
    <row r="513" spans="1:23">
      <c r="A513" s="1" t="s">
        <v>0</v>
      </c>
      <c r="B513" s="2">
        <v>0.33333333333333331</v>
      </c>
      <c r="C513" s="7">
        <f>IF(DANE!C513-DANE!D513&gt;0,DANE!C513-DANE!D513,0)</f>
        <v>0</v>
      </c>
      <c r="D513" s="7">
        <f>IF(DANE!D513-DANE!C513&gt;0,DANE!D513-DANE!C513,0)</f>
        <v>0</v>
      </c>
      <c r="E513" s="7"/>
    </row>
    <row r="514" spans="1:23">
      <c r="A514" s="1" t="s">
        <v>0</v>
      </c>
      <c r="B514" s="2">
        <v>0.375</v>
      </c>
      <c r="C514" s="7">
        <f>IF(DANE!C514-DANE!D514&gt;0,DANE!C514-DANE!D514,0)</f>
        <v>0</v>
      </c>
      <c r="D514" s="7">
        <f>IF(DANE!D514-DANE!C514&gt;0,DANE!D514-DANE!C514,0)</f>
        <v>0</v>
      </c>
      <c r="E514" s="7"/>
    </row>
    <row r="515" spans="1:23">
      <c r="A515" s="1" t="s">
        <v>0</v>
      </c>
      <c r="B515" s="2">
        <v>0.41666666666666669</v>
      </c>
      <c r="C515" s="7">
        <f>IF(DANE!C515-DANE!D515&gt;0,DANE!C515-DANE!D515,0)</f>
        <v>0</v>
      </c>
      <c r="D515" s="7">
        <f>IF(DANE!D515-DANE!C515&gt;0,DANE!D515-DANE!C515,0)</f>
        <v>0</v>
      </c>
      <c r="E515" s="7"/>
    </row>
    <row r="516" spans="1:23">
      <c r="A516" s="1" t="s">
        <v>0</v>
      </c>
      <c r="B516" s="2">
        <v>0.45833333333333331</v>
      </c>
      <c r="C516" s="7">
        <f>IF(DANE!C516-DANE!D516&gt;0,DANE!C516-DANE!D516,0)</f>
        <v>0</v>
      </c>
      <c r="D516" s="7">
        <f>IF(DANE!D516-DANE!C516&gt;0,DANE!D516-DANE!C516,0)</f>
        <v>0</v>
      </c>
      <c r="E516" s="7"/>
    </row>
    <row r="517" spans="1:23">
      <c r="A517" s="1" t="s">
        <v>0</v>
      </c>
      <c r="B517" s="2">
        <v>0.5</v>
      </c>
      <c r="C517" s="7">
        <f>IF(DANE!C517-DANE!D517&gt;0,DANE!C517-DANE!D517,0)</f>
        <v>0</v>
      </c>
      <c r="D517" s="7">
        <f>IF(DANE!D517-DANE!C517&gt;0,DANE!D517-DANE!C517,0)</f>
        <v>0</v>
      </c>
      <c r="E517" s="7"/>
    </row>
    <row r="518" spans="1:23">
      <c r="A518" s="1" t="s">
        <v>0</v>
      </c>
      <c r="B518" s="2">
        <v>0.54166666666666663</v>
      </c>
      <c r="C518" s="7">
        <f>IF(DANE!C518-DANE!D518&gt;0,DANE!C518-DANE!D518,0)</f>
        <v>0</v>
      </c>
      <c r="D518" s="7">
        <f>IF(DANE!D518-DANE!C518&gt;0,DANE!D518-DANE!C518,0)</f>
        <v>0</v>
      </c>
      <c r="E518" s="7"/>
    </row>
    <row r="519" spans="1:23" s="3" customFormat="1">
      <c r="A519" s="3" t="s">
        <v>0</v>
      </c>
      <c r="B519" s="4">
        <v>0.58333333333333337</v>
      </c>
      <c r="C519" s="5">
        <f>IF(DANE!C519-DANE!D519&gt;0,DANE!C519-DANE!D519,0)</f>
        <v>0</v>
      </c>
      <c r="D519" s="5">
        <f>IF(DANE!D519-DANE!C519&gt;0,DANE!D519-DANE!C519,0)</f>
        <v>0</v>
      </c>
      <c r="E519" s="7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</row>
    <row r="520" spans="1:23" s="3" customFormat="1">
      <c r="A520" s="3" t="s">
        <v>0</v>
      </c>
      <c r="B520" s="4">
        <v>0.625</v>
      </c>
      <c r="C520" s="5">
        <f>IF(DANE!C520-DANE!D520&gt;0,DANE!C520-DANE!D520,0)</f>
        <v>0</v>
      </c>
      <c r="D520" s="5">
        <f>IF(DANE!D520-DANE!C520&gt;0,DANE!D520-DANE!C520,0)</f>
        <v>0</v>
      </c>
      <c r="E520" s="7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</row>
    <row r="521" spans="1:23">
      <c r="A521" s="1" t="s">
        <v>0</v>
      </c>
      <c r="B521" s="2">
        <v>0.66666666666666663</v>
      </c>
      <c r="C521" s="7">
        <f>IF(DANE!C521-DANE!D521&gt;0,DANE!C521-DANE!D521,0)</f>
        <v>0</v>
      </c>
      <c r="D521" s="7">
        <f>IF(DANE!D521-DANE!C521&gt;0,DANE!D521-DANE!C521,0)</f>
        <v>0</v>
      </c>
      <c r="E521" s="7"/>
    </row>
    <row r="522" spans="1:23">
      <c r="A522" s="1" t="s">
        <v>0</v>
      </c>
      <c r="B522" s="2">
        <v>0.70833333333333337</v>
      </c>
      <c r="C522" s="7">
        <f>IF(DANE!C522-DANE!D522&gt;0,DANE!C522-DANE!D522,0)</f>
        <v>0</v>
      </c>
      <c r="D522" s="7">
        <f>IF(DANE!D522-DANE!C522&gt;0,DANE!D522-DANE!C522,0)</f>
        <v>0</v>
      </c>
      <c r="E522" s="7"/>
    </row>
    <row r="523" spans="1:23">
      <c r="A523" s="1" t="s">
        <v>0</v>
      </c>
      <c r="B523" s="2">
        <v>0.75</v>
      </c>
      <c r="C523" s="7">
        <f>IF(DANE!C523-DANE!D523&gt;0,DANE!C523-DANE!D523,0)</f>
        <v>0</v>
      </c>
      <c r="D523" s="7">
        <f>IF(DANE!D523-DANE!C523&gt;0,DANE!D523-DANE!C523,0)</f>
        <v>0</v>
      </c>
      <c r="E523" s="7"/>
    </row>
    <row r="524" spans="1:23">
      <c r="A524" s="1" t="s">
        <v>0</v>
      </c>
      <c r="B524" s="2">
        <v>0.79166666666666663</v>
      </c>
      <c r="C524" s="7">
        <f>IF(DANE!C524-DANE!D524&gt;0,DANE!C524-DANE!D524,0)</f>
        <v>0</v>
      </c>
      <c r="D524" s="7">
        <f>IF(DANE!D524-DANE!C524&gt;0,DANE!D524-DANE!C524,0)</f>
        <v>0</v>
      </c>
      <c r="E524" s="7"/>
    </row>
    <row r="525" spans="1:23">
      <c r="A525" s="1" t="s">
        <v>0</v>
      </c>
      <c r="B525" s="2">
        <v>0.83333333333333337</v>
      </c>
      <c r="C525" s="7">
        <f>IF(DANE!C525-DANE!D525&gt;0,DANE!C525-DANE!D525,0)</f>
        <v>0</v>
      </c>
      <c r="D525" s="7">
        <f>IF(DANE!D525-DANE!C525&gt;0,DANE!D525-DANE!C525,0)</f>
        <v>0</v>
      </c>
      <c r="E525" s="7"/>
    </row>
    <row r="526" spans="1:23">
      <c r="A526" s="1" t="s">
        <v>0</v>
      </c>
      <c r="B526" s="2">
        <v>0.875</v>
      </c>
      <c r="C526" s="7">
        <f>IF(DANE!C526-DANE!D526&gt;0,DANE!C526-DANE!D526,0)</f>
        <v>0</v>
      </c>
      <c r="D526" s="7">
        <f>IF(DANE!D526-DANE!C526&gt;0,DANE!D526-DANE!C526,0)</f>
        <v>0</v>
      </c>
      <c r="E526" s="7"/>
    </row>
    <row r="527" spans="1:23">
      <c r="A527" s="1" t="s">
        <v>0</v>
      </c>
      <c r="B527" s="2">
        <v>0.91666666666666663</v>
      </c>
      <c r="C527" s="7">
        <f>IF(DANE!C527-DANE!D527&gt;0,DANE!C527-DANE!D527,0)</f>
        <v>0</v>
      </c>
      <c r="D527" s="7">
        <f>IF(DANE!D527-DANE!C527&gt;0,DANE!D527-DANE!C527,0)</f>
        <v>0</v>
      </c>
      <c r="E527" s="7"/>
    </row>
    <row r="528" spans="1:23" s="3" customFormat="1">
      <c r="A528" s="3" t="s">
        <v>0</v>
      </c>
      <c r="B528" s="4">
        <v>0.95833333333333337</v>
      </c>
      <c r="C528" s="5">
        <f>IF(DANE!C528-DANE!D528&gt;0,DANE!C528-DANE!D528,0)</f>
        <v>0</v>
      </c>
      <c r="D528" s="5">
        <f>IF(DANE!D528-DANE!C528&gt;0,DANE!D528-DANE!C528,0)</f>
        <v>0</v>
      </c>
      <c r="E528" s="7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</row>
    <row r="529" spans="1:23" s="3" customFormat="1">
      <c r="A529" s="3" t="s">
        <v>0</v>
      </c>
      <c r="B529" s="4">
        <v>0</v>
      </c>
      <c r="C529" s="5">
        <f>IF(DANE!C529-DANE!D529&gt;0,DANE!C529-DANE!D529,0)</f>
        <v>0</v>
      </c>
      <c r="D529" s="5">
        <f>IF(DANE!D529-DANE!C529&gt;0,DANE!D529-DANE!C529,0)</f>
        <v>0</v>
      </c>
      <c r="E529" s="7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</row>
    <row r="530" spans="1:23" s="3" customFormat="1">
      <c r="A530" s="3" t="s">
        <v>2</v>
      </c>
      <c r="B530" s="4">
        <v>4.1666666666666664E-2</v>
      </c>
      <c r="C530" s="5">
        <f>IF(DANE!C530-DANE!D530&gt;0,DANE!C530-DANE!D530,0)</f>
        <v>0</v>
      </c>
      <c r="D530" s="5">
        <f>IF(DANE!D530-DANE!C530&gt;0,DANE!D530-DANE!C530,0)</f>
        <v>0</v>
      </c>
      <c r="E530" s="7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</row>
    <row r="531" spans="1:23" s="3" customFormat="1">
      <c r="A531" s="3" t="s">
        <v>2</v>
      </c>
      <c r="B531" s="4">
        <v>8.3333333333333329E-2</v>
      </c>
      <c r="C531" s="5">
        <f>IF(DANE!C531-DANE!D531&gt;0,DANE!C531-DANE!D531,0)</f>
        <v>0</v>
      </c>
      <c r="D531" s="5">
        <f>IF(DANE!D531-DANE!C531&gt;0,DANE!D531-DANE!C531,0)</f>
        <v>0</v>
      </c>
      <c r="E531" s="7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</row>
    <row r="532" spans="1:23" s="3" customFormat="1">
      <c r="A532" s="3" t="s">
        <v>2</v>
      </c>
      <c r="B532" s="4">
        <v>0.125</v>
      </c>
      <c r="C532" s="5">
        <f>IF(DANE!C532-DANE!D532&gt;0,DANE!C532-DANE!D532,0)</f>
        <v>0</v>
      </c>
      <c r="D532" s="5">
        <f>IF(DANE!D532-DANE!C532&gt;0,DANE!D532-DANE!C532,0)</f>
        <v>0</v>
      </c>
      <c r="E532" s="7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</row>
    <row r="533" spans="1:23" s="3" customFormat="1">
      <c r="A533" s="3" t="s">
        <v>2</v>
      </c>
      <c r="B533" s="4">
        <v>0.16666666666666666</v>
      </c>
      <c r="C533" s="5">
        <f>IF(DANE!C533-DANE!D533&gt;0,DANE!C533-DANE!D533,0)</f>
        <v>0</v>
      </c>
      <c r="D533" s="5">
        <f>IF(DANE!D533-DANE!C533&gt;0,DANE!D533-DANE!C533,0)</f>
        <v>0</v>
      </c>
      <c r="E533" s="7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</row>
    <row r="534" spans="1:23" s="3" customFormat="1">
      <c r="A534" s="3" t="s">
        <v>2</v>
      </c>
      <c r="B534" s="4">
        <v>0.20833333333333334</v>
      </c>
      <c r="C534" s="5">
        <f>IF(DANE!C534-DANE!D534&gt;0,DANE!C534-DANE!D534,0)</f>
        <v>0</v>
      </c>
      <c r="D534" s="5">
        <f>IF(DANE!D534-DANE!C534&gt;0,DANE!D534-DANE!C534,0)</f>
        <v>0</v>
      </c>
      <c r="E534" s="7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</row>
    <row r="535" spans="1:23" s="3" customFormat="1">
      <c r="A535" s="3" t="s">
        <v>2</v>
      </c>
      <c r="B535" s="4">
        <v>0.25</v>
      </c>
      <c r="C535" s="5">
        <f>IF(DANE!C535-DANE!D535&gt;0,DANE!C535-DANE!D535,0)</f>
        <v>0</v>
      </c>
      <c r="D535" s="5">
        <f>IF(DANE!D535-DANE!C535&gt;0,DANE!D535-DANE!C535,0)</f>
        <v>0</v>
      </c>
      <c r="E535" s="7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</row>
    <row r="536" spans="1:23">
      <c r="A536" s="1" t="s">
        <v>2</v>
      </c>
      <c r="B536" s="2">
        <v>0.29166666666666669</v>
      </c>
      <c r="C536" s="7">
        <f>IF(DANE!C536-DANE!D536&gt;0,DANE!C536-DANE!D536,0)</f>
        <v>0</v>
      </c>
      <c r="D536" s="7">
        <f>IF(DANE!D536-DANE!C536&gt;0,DANE!D536-DANE!C536,0)</f>
        <v>0</v>
      </c>
      <c r="E536" s="7"/>
    </row>
    <row r="537" spans="1:23">
      <c r="A537" s="1" t="s">
        <v>2</v>
      </c>
      <c r="B537" s="2">
        <v>0.33333333333333331</v>
      </c>
      <c r="C537" s="7">
        <f>IF(DANE!C537-DANE!D537&gt;0,DANE!C537-DANE!D537,0)</f>
        <v>0</v>
      </c>
      <c r="D537" s="7">
        <f>IF(DANE!D537-DANE!C537&gt;0,DANE!D537-DANE!C537,0)</f>
        <v>0</v>
      </c>
      <c r="E537" s="7"/>
    </row>
    <row r="538" spans="1:23">
      <c r="A538" s="1" t="s">
        <v>2</v>
      </c>
      <c r="B538" s="2">
        <v>0.375</v>
      </c>
      <c r="C538" s="7">
        <f>IF(DANE!C538-DANE!D538&gt;0,DANE!C538-DANE!D538,0)</f>
        <v>0</v>
      </c>
      <c r="D538" s="7">
        <f>IF(DANE!D538-DANE!C538&gt;0,DANE!D538-DANE!C538,0)</f>
        <v>0</v>
      </c>
      <c r="E538" s="7"/>
    </row>
    <row r="539" spans="1:23">
      <c r="A539" s="1" t="s">
        <v>2</v>
      </c>
      <c r="B539" s="2">
        <v>0.41666666666666669</v>
      </c>
      <c r="C539" s="7">
        <f>IF(DANE!C539-DANE!D539&gt;0,DANE!C539-DANE!D539,0)</f>
        <v>0</v>
      </c>
      <c r="D539" s="7">
        <f>IF(DANE!D539-DANE!C539&gt;0,DANE!D539-DANE!C539,0)</f>
        <v>0</v>
      </c>
      <c r="E539" s="7"/>
    </row>
    <row r="540" spans="1:23">
      <c r="A540" s="1" t="s">
        <v>2</v>
      </c>
      <c r="B540" s="2">
        <v>0.45833333333333331</v>
      </c>
      <c r="C540" s="7">
        <f>IF(DANE!C540-DANE!D540&gt;0,DANE!C540-DANE!D540,0)</f>
        <v>0</v>
      </c>
      <c r="D540" s="7">
        <f>IF(DANE!D540-DANE!C540&gt;0,DANE!D540-DANE!C540,0)</f>
        <v>0</v>
      </c>
      <c r="E540" s="7"/>
    </row>
    <row r="541" spans="1:23">
      <c r="A541" s="1" t="s">
        <v>2</v>
      </c>
      <c r="B541" s="2">
        <v>0.5</v>
      </c>
      <c r="C541" s="7">
        <f>IF(DANE!C541-DANE!D541&gt;0,DANE!C541-DANE!D541,0)</f>
        <v>0</v>
      </c>
      <c r="D541" s="7">
        <f>IF(DANE!D541-DANE!C541&gt;0,DANE!D541-DANE!C541,0)</f>
        <v>0</v>
      </c>
      <c r="E541" s="7"/>
    </row>
    <row r="542" spans="1:23">
      <c r="A542" s="1" t="s">
        <v>2</v>
      </c>
      <c r="B542" s="2">
        <v>0.54166666666666663</v>
      </c>
      <c r="C542" s="7">
        <f>IF(DANE!C542-DANE!D542&gt;0,DANE!C542-DANE!D542,0)</f>
        <v>0</v>
      </c>
      <c r="D542" s="7">
        <f>IF(DANE!D542-DANE!C542&gt;0,DANE!D542-DANE!C542,0)</f>
        <v>0</v>
      </c>
      <c r="E542" s="7"/>
    </row>
    <row r="543" spans="1:23" s="3" customFormat="1">
      <c r="A543" s="3" t="s">
        <v>2</v>
      </c>
      <c r="B543" s="4">
        <v>0.58333333333333337</v>
      </c>
      <c r="C543" s="5">
        <f>IF(DANE!C543-DANE!D543&gt;0,DANE!C543-DANE!D543,0)</f>
        <v>0</v>
      </c>
      <c r="D543" s="5">
        <f>IF(DANE!D543-DANE!C543&gt;0,DANE!D543-DANE!C543,0)</f>
        <v>0</v>
      </c>
      <c r="E543" s="7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</row>
    <row r="544" spans="1:23" s="3" customFormat="1">
      <c r="A544" s="3" t="s">
        <v>2</v>
      </c>
      <c r="B544" s="4">
        <v>0.625</v>
      </c>
      <c r="C544" s="5">
        <f>IF(DANE!C544-DANE!D544&gt;0,DANE!C544-DANE!D544,0)</f>
        <v>0</v>
      </c>
      <c r="D544" s="5">
        <f>IF(DANE!D544-DANE!C544&gt;0,DANE!D544-DANE!C544,0)</f>
        <v>0</v>
      </c>
      <c r="E544" s="7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</row>
    <row r="545" spans="1:23">
      <c r="A545" s="1" t="s">
        <v>2</v>
      </c>
      <c r="B545" s="2">
        <v>0.66666666666666663</v>
      </c>
      <c r="C545" s="7">
        <f>IF(DANE!C545-DANE!D545&gt;0,DANE!C545-DANE!D545,0)</f>
        <v>0</v>
      </c>
      <c r="D545" s="7">
        <f>IF(DANE!D545-DANE!C545&gt;0,DANE!D545-DANE!C545,0)</f>
        <v>0</v>
      </c>
      <c r="E545" s="7"/>
    </row>
    <row r="546" spans="1:23">
      <c r="A546" s="1" t="s">
        <v>2</v>
      </c>
      <c r="B546" s="2">
        <v>0.70833333333333337</v>
      </c>
      <c r="C546" s="7">
        <f>IF(DANE!C546-DANE!D546&gt;0,DANE!C546-DANE!D546,0)</f>
        <v>0</v>
      </c>
      <c r="D546" s="7">
        <f>IF(DANE!D546-DANE!C546&gt;0,DANE!D546-DANE!C546,0)</f>
        <v>0</v>
      </c>
      <c r="E546" s="7"/>
    </row>
    <row r="547" spans="1:23">
      <c r="A547" s="1" t="s">
        <v>2</v>
      </c>
      <c r="B547" s="2">
        <v>0.75</v>
      </c>
      <c r="C547" s="7">
        <f>IF(DANE!C547-DANE!D547&gt;0,DANE!C547-DANE!D547,0)</f>
        <v>0</v>
      </c>
      <c r="D547" s="7">
        <f>IF(DANE!D547-DANE!C547&gt;0,DANE!D547-DANE!C547,0)</f>
        <v>0</v>
      </c>
      <c r="E547" s="7"/>
    </row>
    <row r="548" spans="1:23">
      <c r="A548" s="1" t="s">
        <v>2</v>
      </c>
      <c r="B548" s="2">
        <v>0.79166666666666663</v>
      </c>
      <c r="C548" s="7">
        <f>IF(DANE!C548-DANE!D548&gt;0,DANE!C548-DANE!D548,0)</f>
        <v>0</v>
      </c>
      <c r="D548" s="7">
        <f>IF(DANE!D548-DANE!C548&gt;0,DANE!D548-DANE!C548,0)</f>
        <v>0</v>
      </c>
      <c r="E548" s="7"/>
    </row>
    <row r="549" spans="1:23">
      <c r="A549" s="1" t="s">
        <v>2</v>
      </c>
      <c r="B549" s="2">
        <v>0.83333333333333337</v>
      </c>
      <c r="C549" s="7">
        <f>IF(DANE!C549-DANE!D549&gt;0,DANE!C549-DANE!D549,0)</f>
        <v>0</v>
      </c>
      <c r="D549" s="7">
        <f>IF(DANE!D549-DANE!C549&gt;0,DANE!D549-DANE!C549,0)</f>
        <v>0</v>
      </c>
      <c r="E549" s="7"/>
    </row>
    <row r="550" spans="1:23">
      <c r="A550" s="1" t="s">
        <v>2</v>
      </c>
      <c r="B550" s="2">
        <v>0.875</v>
      </c>
      <c r="C550" s="7">
        <f>IF(DANE!C550-DANE!D550&gt;0,DANE!C550-DANE!D550,0)</f>
        <v>0</v>
      </c>
      <c r="D550" s="7">
        <f>IF(DANE!D550-DANE!C550&gt;0,DANE!D550-DANE!C550,0)</f>
        <v>0</v>
      </c>
      <c r="E550" s="7"/>
    </row>
    <row r="551" spans="1:23">
      <c r="A551" s="1" t="s">
        <v>2</v>
      </c>
      <c r="B551" s="2">
        <v>0.91666666666666663</v>
      </c>
      <c r="C551" s="7">
        <f>IF(DANE!C551-DANE!D551&gt;0,DANE!C551-DANE!D551,0)</f>
        <v>0</v>
      </c>
      <c r="D551" s="7">
        <f>IF(DANE!D551-DANE!C551&gt;0,DANE!D551-DANE!C551,0)</f>
        <v>0</v>
      </c>
      <c r="E551" s="7"/>
    </row>
    <row r="552" spans="1:23" s="3" customFormat="1">
      <c r="A552" s="3" t="s">
        <v>2</v>
      </c>
      <c r="B552" s="4">
        <v>0.95833333333333337</v>
      </c>
      <c r="C552" s="5">
        <f>IF(DANE!C552-DANE!D552&gt;0,DANE!C552-DANE!D552,0)</f>
        <v>0</v>
      </c>
      <c r="D552" s="5">
        <f>IF(DANE!D552-DANE!C552&gt;0,DANE!D552-DANE!C552,0)</f>
        <v>0</v>
      </c>
      <c r="E552" s="7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</row>
    <row r="553" spans="1:23" s="3" customFormat="1">
      <c r="A553" s="3" t="s">
        <v>2</v>
      </c>
      <c r="B553" s="4">
        <v>0</v>
      </c>
      <c r="C553" s="5">
        <f>IF(DANE!C553-DANE!D553&gt;0,DANE!C553-DANE!D553,0)</f>
        <v>0</v>
      </c>
      <c r="D553" s="5">
        <f>IF(DANE!D553-DANE!C553&gt;0,DANE!D553-DANE!C553,0)</f>
        <v>0</v>
      </c>
      <c r="E553" s="7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</row>
    <row r="554" spans="1:23" s="3" customFormat="1">
      <c r="A554" s="3" t="s">
        <v>3</v>
      </c>
      <c r="B554" s="4">
        <v>4.1666666666666664E-2</v>
      </c>
      <c r="C554" s="5">
        <f>IF(DANE!C554-DANE!D554&gt;0,DANE!C554-DANE!D554,0)</f>
        <v>0</v>
      </c>
      <c r="D554" s="5">
        <f>IF(DANE!D554-DANE!C554&gt;0,DANE!D554-DANE!C554,0)</f>
        <v>0</v>
      </c>
      <c r="E554" s="7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</row>
    <row r="555" spans="1:23" s="3" customFormat="1">
      <c r="A555" s="3" t="s">
        <v>3</v>
      </c>
      <c r="B555" s="4">
        <v>8.3333333333333329E-2</v>
      </c>
      <c r="C555" s="5">
        <f>IF(DANE!C555-DANE!D555&gt;0,DANE!C555-DANE!D555,0)</f>
        <v>0</v>
      </c>
      <c r="D555" s="5">
        <f>IF(DANE!D555-DANE!C555&gt;0,DANE!D555-DANE!C555,0)</f>
        <v>0</v>
      </c>
      <c r="E555" s="7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</row>
    <row r="556" spans="1:23" s="3" customFormat="1">
      <c r="A556" s="3" t="s">
        <v>3</v>
      </c>
      <c r="B556" s="4">
        <v>0.125</v>
      </c>
      <c r="C556" s="5">
        <f>IF(DANE!C556-DANE!D556&gt;0,DANE!C556-DANE!D556,0)</f>
        <v>0</v>
      </c>
      <c r="D556" s="5">
        <f>IF(DANE!D556-DANE!C556&gt;0,DANE!D556-DANE!C556,0)</f>
        <v>0</v>
      </c>
      <c r="E556" s="7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</row>
    <row r="557" spans="1:23" s="3" customFormat="1">
      <c r="A557" s="3" t="s">
        <v>3</v>
      </c>
      <c r="B557" s="4">
        <v>0.16666666666666666</v>
      </c>
      <c r="C557" s="5">
        <f>IF(DANE!C557-DANE!D557&gt;0,DANE!C557-DANE!D557,0)</f>
        <v>0</v>
      </c>
      <c r="D557" s="5">
        <f>IF(DANE!D557-DANE!C557&gt;0,DANE!D557-DANE!C557,0)</f>
        <v>0</v>
      </c>
      <c r="E557" s="7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</row>
    <row r="558" spans="1:23" s="3" customFormat="1">
      <c r="A558" s="3" t="s">
        <v>3</v>
      </c>
      <c r="B558" s="4">
        <v>0.20833333333333334</v>
      </c>
      <c r="C558" s="5">
        <f>IF(DANE!C558-DANE!D558&gt;0,DANE!C558-DANE!D558,0)</f>
        <v>0</v>
      </c>
      <c r="D558" s="5">
        <f>IF(DANE!D558-DANE!C558&gt;0,DANE!D558-DANE!C558,0)</f>
        <v>0</v>
      </c>
      <c r="E558" s="7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</row>
    <row r="559" spans="1:23" s="3" customFormat="1">
      <c r="A559" s="3" t="s">
        <v>3</v>
      </c>
      <c r="B559" s="4">
        <v>0.25</v>
      </c>
      <c r="C559" s="5">
        <f>IF(DANE!C559-DANE!D559&gt;0,DANE!C559-DANE!D559,0)</f>
        <v>0</v>
      </c>
      <c r="D559" s="5">
        <f>IF(DANE!D559-DANE!C559&gt;0,DANE!D559-DANE!C559,0)</f>
        <v>0</v>
      </c>
      <c r="E559" s="7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</row>
    <row r="560" spans="1:23">
      <c r="A560" s="1" t="s">
        <v>3</v>
      </c>
      <c r="B560" s="2">
        <v>0.29166666666666669</v>
      </c>
      <c r="C560" s="7">
        <f>IF(DANE!C560-DANE!D560&gt;0,DANE!C560-DANE!D560,0)</f>
        <v>0</v>
      </c>
      <c r="D560" s="7">
        <f>IF(DANE!D560-DANE!C560&gt;0,DANE!D560-DANE!C560,0)</f>
        <v>0</v>
      </c>
      <c r="E560" s="7"/>
    </row>
    <row r="561" spans="1:23">
      <c r="A561" s="1" t="s">
        <v>3</v>
      </c>
      <c r="B561" s="2">
        <v>0.33333333333333331</v>
      </c>
      <c r="C561" s="7">
        <f>IF(DANE!C561-DANE!D561&gt;0,DANE!C561-DANE!D561,0)</f>
        <v>0</v>
      </c>
      <c r="D561" s="7">
        <f>IF(DANE!D561-DANE!C561&gt;0,DANE!D561-DANE!C561,0)</f>
        <v>0</v>
      </c>
      <c r="E561" s="7"/>
    </row>
    <row r="562" spans="1:23">
      <c r="A562" s="1" t="s">
        <v>3</v>
      </c>
      <c r="B562" s="2">
        <v>0.375</v>
      </c>
      <c r="C562" s="7">
        <f>IF(DANE!C562-DANE!D562&gt;0,DANE!C562-DANE!D562,0)</f>
        <v>0</v>
      </c>
      <c r="D562" s="7">
        <f>IF(DANE!D562-DANE!C562&gt;0,DANE!D562-DANE!C562,0)</f>
        <v>0</v>
      </c>
      <c r="E562" s="7"/>
    </row>
    <row r="563" spans="1:23">
      <c r="A563" s="1" t="s">
        <v>3</v>
      </c>
      <c r="B563" s="2">
        <v>0.41666666666666669</v>
      </c>
      <c r="C563" s="7">
        <f>IF(DANE!C563-DANE!D563&gt;0,DANE!C563-DANE!D563,0)</f>
        <v>0</v>
      </c>
      <c r="D563" s="7">
        <f>IF(DANE!D563-DANE!C563&gt;0,DANE!D563-DANE!C563,0)</f>
        <v>0</v>
      </c>
      <c r="E563" s="7"/>
    </row>
    <row r="564" spans="1:23">
      <c r="A564" s="1" t="s">
        <v>3</v>
      </c>
      <c r="B564" s="2">
        <v>0.45833333333333331</v>
      </c>
      <c r="C564" s="7">
        <f>IF(DANE!C564-DANE!D564&gt;0,DANE!C564-DANE!D564,0)</f>
        <v>0</v>
      </c>
      <c r="D564" s="7">
        <f>IF(DANE!D564-DANE!C564&gt;0,DANE!D564-DANE!C564,0)</f>
        <v>0</v>
      </c>
      <c r="E564" s="7"/>
    </row>
    <row r="565" spans="1:23">
      <c r="A565" s="1" t="s">
        <v>3</v>
      </c>
      <c r="B565" s="2">
        <v>0.5</v>
      </c>
      <c r="C565" s="7">
        <f>IF(DANE!C565-DANE!D565&gt;0,DANE!C565-DANE!D565,0)</f>
        <v>0</v>
      </c>
      <c r="D565" s="7">
        <f>IF(DANE!D565-DANE!C565&gt;0,DANE!D565-DANE!C565,0)</f>
        <v>0</v>
      </c>
      <c r="E565" s="7"/>
    </row>
    <row r="566" spans="1:23">
      <c r="A566" s="1" t="s">
        <v>3</v>
      </c>
      <c r="B566" s="2">
        <v>0.54166666666666663</v>
      </c>
      <c r="C566" s="7">
        <f>IF(DANE!C566-DANE!D566&gt;0,DANE!C566-DANE!D566,0)</f>
        <v>0</v>
      </c>
      <c r="D566" s="7">
        <f>IF(DANE!D566-DANE!C566&gt;0,DANE!D566-DANE!C566,0)</f>
        <v>0</v>
      </c>
      <c r="E566" s="7"/>
    </row>
    <row r="567" spans="1:23" s="3" customFormat="1">
      <c r="A567" s="3" t="s">
        <v>3</v>
      </c>
      <c r="B567" s="4">
        <v>0.58333333333333337</v>
      </c>
      <c r="C567" s="5">
        <f>IF(DANE!C567-DANE!D567&gt;0,DANE!C567-DANE!D567,0)</f>
        <v>0</v>
      </c>
      <c r="D567" s="5">
        <f>IF(DANE!D567-DANE!C567&gt;0,DANE!D567-DANE!C567,0)</f>
        <v>0</v>
      </c>
      <c r="E567" s="7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</row>
    <row r="568" spans="1:23" s="3" customFormat="1">
      <c r="A568" s="3" t="s">
        <v>3</v>
      </c>
      <c r="B568" s="4">
        <v>0.625</v>
      </c>
      <c r="C568" s="5">
        <f>IF(DANE!C568-DANE!D568&gt;0,DANE!C568-DANE!D568,0)</f>
        <v>0</v>
      </c>
      <c r="D568" s="5">
        <f>IF(DANE!D568-DANE!C568&gt;0,DANE!D568-DANE!C568,0)</f>
        <v>0</v>
      </c>
      <c r="E568" s="7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</row>
    <row r="569" spans="1:23">
      <c r="A569" s="1" t="s">
        <v>3</v>
      </c>
      <c r="B569" s="2">
        <v>0.66666666666666663</v>
      </c>
      <c r="C569" s="7">
        <f>IF(DANE!C569-DANE!D569&gt;0,DANE!C569-DANE!D569,0)</f>
        <v>0</v>
      </c>
      <c r="D569" s="7">
        <f>IF(DANE!D569-DANE!C569&gt;0,DANE!D569-DANE!C569,0)</f>
        <v>0</v>
      </c>
      <c r="E569" s="7"/>
    </row>
    <row r="570" spans="1:23">
      <c r="A570" s="1" t="s">
        <v>3</v>
      </c>
      <c r="B570" s="2">
        <v>0.70833333333333337</v>
      </c>
      <c r="C570" s="7">
        <f>IF(DANE!C570-DANE!D570&gt;0,DANE!C570-DANE!D570,0)</f>
        <v>0</v>
      </c>
      <c r="D570" s="7">
        <f>IF(DANE!D570-DANE!C570&gt;0,DANE!D570-DANE!C570,0)</f>
        <v>0</v>
      </c>
      <c r="E570" s="7"/>
    </row>
    <row r="571" spans="1:23">
      <c r="A571" s="1" t="s">
        <v>3</v>
      </c>
      <c r="B571" s="2">
        <v>0.75</v>
      </c>
      <c r="C571" s="7">
        <f>IF(DANE!C571-DANE!D571&gt;0,DANE!C571-DANE!D571,0)</f>
        <v>0</v>
      </c>
      <c r="D571" s="7">
        <f>IF(DANE!D571-DANE!C571&gt;0,DANE!D571-DANE!C571,0)</f>
        <v>0</v>
      </c>
      <c r="E571" s="7"/>
    </row>
    <row r="572" spans="1:23">
      <c r="A572" s="1" t="s">
        <v>3</v>
      </c>
      <c r="B572" s="2">
        <v>0.79166666666666663</v>
      </c>
      <c r="C572" s="7">
        <f>IF(DANE!C572-DANE!D572&gt;0,DANE!C572-DANE!D572,0)</f>
        <v>0</v>
      </c>
      <c r="D572" s="7">
        <f>IF(DANE!D572-DANE!C572&gt;0,DANE!D572-DANE!C572,0)</f>
        <v>0</v>
      </c>
      <c r="E572" s="7"/>
    </row>
    <row r="573" spans="1:23">
      <c r="A573" s="1" t="s">
        <v>3</v>
      </c>
      <c r="B573" s="2">
        <v>0.83333333333333337</v>
      </c>
      <c r="C573" s="7">
        <f>IF(DANE!C573-DANE!D573&gt;0,DANE!C573-DANE!D573,0)</f>
        <v>0</v>
      </c>
      <c r="D573" s="7">
        <f>IF(DANE!D573-DANE!C573&gt;0,DANE!D573-DANE!C573,0)</f>
        <v>0</v>
      </c>
      <c r="E573" s="7"/>
    </row>
    <row r="574" spans="1:23">
      <c r="A574" s="1" t="s">
        <v>3</v>
      </c>
      <c r="B574" s="2">
        <v>0.875</v>
      </c>
      <c r="C574" s="7">
        <f>IF(DANE!C574-DANE!D574&gt;0,DANE!C574-DANE!D574,0)</f>
        <v>0</v>
      </c>
      <c r="D574" s="7">
        <f>IF(DANE!D574-DANE!C574&gt;0,DANE!D574-DANE!C574,0)</f>
        <v>0</v>
      </c>
      <c r="E574" s="7"/>
    </row>
    <row r="575" spans="1:23">
      <c r="A575" s="1" t="s">
        <v>3</v>
      </c>
      <c r="B575" s="2">
        <v>0.91666666666666663</v>
      </c>
      <c r="C575" s="7">
        <f>IF(DANE!C575-DANE!D575&gt;0,DANE!C575-DANE!D575,0)</f>
        <v>0</v>
      </c>
      <c r="D575" s="7">
        <f>IF(DANE!D575-DANE!C575&gt;0,DANE!D575-DANE!C575,0)</f>
        <v>0</v>
      </c>
      <c r="E575" s="7"/>
    </row>
    <row r="576" spans="1:23" s="3" customFormat="1">
      <c r="A576" s="3" t="s">
        <v>3</v>
      </c>
      <c r="B576" s="4">
        <v>0.95833333333333337</v>
      </c>
      <c r="C576" s="5">
        <f>IF(DANE!C576-DANE!D576&gt;0,DANE!C576-DANE!D576,0)</f>
        <v>0</v>
      </c>
      <c r="D576" s="5">
        <f>IF(DANE!D576-DANE!C576&gt;0,DANE!D576-DANE!C576,0)</f>
        <v>0</v>
      </c>
      <c r="E576" s="7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</row>
    <row r="577" spans="1:23" s="3" customFormat="1">
      <c r="A577" s="3" t="s">
        <v>3</v>
      </c>
      <c r="B577" s="4">
        <v>0</v>
      </c>
      <c r="C577" s="5">
        <f>IF(DANE!C577-DANE!D577&gt;0,DANE!C577-DANE!D577,0)</f>
        <v>0</v>
      </c>
      <c r="D577" s="5">
        <f>IF(DANE!D577-DANE!C577&gt;0,DANE!D577-DANE!C577,0)</f>
        <v>0</v>
      </c>
      <c r="E577" s="7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</row>
    <row r="578" spans="1:23" s="3" customFormat="1">
      <c r="A578" s="3" t="s">
        <v>4</v>
      </c>
      <c r="B578" s="4">
        <v>4.1666666666666664E-2</v>
      </c>
      <c r="C578" s="5">
        <f>IF(DANE!C578-DANE!D578&gt;0,DANE!C578-DANE!D578,0)</f>
        <v>0</v>
      </c>
      <c r="D578" s="5">
        <f>IF(DANE!D578-DANE!C578&gt;0,DANE!D578-DANE!C578,0)</f>
        <v>0</v>
      </c>
      <c r="E578" s="7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</row>
    <row r="579" spans="1:23" s="3" customFormat="1">
      <c r="A579" s="3" t="s">
        <v>4</v>
      </c>
      <c r="B579" s="4">
        <v>8.3333333333333329E-2</v>
      </c>
      <c r="C579" s="5">
        <f>IF(DANE!C579-DANE!D579&gt;0,DANE!C579-DANE!D579,0)</f>
        <v>0</v>
      </c>
      <c r="D579" s="5">
        <f>IF(DANE!D579-DANE!C579&gt;0,DANE!D579-DANE!C579,0)</f>
        <v>0</v>
      </c>
      <c r="E579" s="7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</row>
    <row r="580" spans="1:23" s="3" customFormat="1">
      <c r="A580" s="3" t="s">
        <v>4</v>
      </c>
      <c r="B580" s="4">
        <v>0.125</v>
      </c>
      <c r="C580" s="5">
        <f>IF(DANE!C580-DANE!D580&gt;0,DANE!C580-DANE!D580,0)</f>
        <v>0</v>
      </c>
      <c r="D580" s="5">
        <f>IF(DANE!D580-DANE!C580&gt;0,DANE!D580-DANE!C580,0)</f>
        <v>0</v>
      </c>
      <c r="E580" s="7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</row>
    <row r="581" spans="1:23" s="3" customFormat="1">
      <c r="A581" s="3" t="s">
        <v>4</v>
      </c>
      <c r="B581" s="4">
        <v>0.16666666666666666</v>
      </c>
      <c r="C581" s="5">
        <f>IF(DANE!C581-DANE!D581&gt;0,DANE!C581-DANE!D581,0)</f>
        <v>0</v>
      </c>
      <c r="D581" s="5">
        <f>IF(DANE!D581-DANE!C581&gt;0,DANE!D581-DANE!C581,0)</f>
        <v>0</v>
      </c>
      <c r="E581" s="7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</row>
    <row r="582" spans="1:23" s="3" customFormat="1">
      <c r="A582" s="3" t="s">
        <v>4</v>
      </c>
      <c r="B582" s="4">
        <v>0.20833333333333334</v>
      </c>
      <c r="C582" s="5">
        <f>IF(DANE!C582-DANE!D582&gt;0,DANE!C582-DANE!D582,0)</f>
        <v>0</v>
      </c>
      <c r="D582" s="5">
        <f>IF(DANE!D582-DANE!C582&gt;0,DANE!D582-DANE!C582,0)</f>
        <v>0</v>
      </c>
      <c r="E582" s="7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</row>
    <row r="583" spans="1:23" s="3" customFormat="1">
      <c r="A583" s="3" t="s">
        <v>4</v>
      </c>
      <c r="B583" s="4">
        <v>0.25</v>
      </c>
      <c r="C583" s="5">
        <f>IF(DANE!C583-DANE!D583&gt;0,DANE!C583-DANE!D583,0)</f>
        <v>0</v>
      </c>
      <c r="D583" s="5">
        <f>IF(DANE!D583-DANE!C583&gt;0,DANE!D583-DANE!C583,0)</f>
        <v>0</v>
      </c>
      <c r="E583" s="7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</row>
    <row r="584" spans="1:23">
      <c r="A584" s="1" t="s">
        <v>4</v>
      </c>
      <c r="B584" s="2">
        <v>0.29166666666666669</v>
      </c>
      <c r="C584" s="7">
        <f>IF(DANE!C584-DANE!D584&gt;0,DANE!C584-DANE!D584,0)</f>
        <v>0</v>
      </c>
      <c r="D584" s="7">
        <f>IF(DANE!D584-DANE!C584&gt;0,DANE!D584-DANE!C584,0)</f>
        <v>0</v>
      </c>
      <c r="E584" s="7"/>
    </row>
    <row r="585" spans="1:23">
      <c r="A585" s="1" t="s">
        <v>4</v>
      </c>
      <c r="B585" s="2">
        <v>0.33333333333333331</v>
      </c>
      <c r="C585" s="7">
        <f>IF(DANE!C585-DANE!D585&gt;0,DANE!C585-DANE!D585,0)</f>
        <v>0</v>
      </c>
      <c r="D585" s="7">
        <f>IF(DANE!D585-DANE!C585&gt;0,DANE!D585-DANE!C585,0)</f>
        <v>0</v>
      </c>
      <c r="E585" s="7"/>
    </row>
    <row r="586" spans="1:23">
      <c r="A586" s="1" t="s">
        <v>4</v>
      </c>
      <c r="B586" s="2">
        <v>0.375</v>
      </c>
      <c r="C586" s="7">
        <f>IF(DANE!C586-DANE!D586&gt;0,DANE!C586-DANE!D586,0)</f>
        <v>0</v>
      </c>
      <c r="D586" s="7">
        <f>IF(DANE!D586-DANE!C586&gt;0,DANE!D586-DANE!C586,0)</f>
        <v>0</v>
      </c>
      <c r="E586" s="7"/>
    </row>
    <row r="587" spans="1:23">
      <c r="A587" s="1" t="s">
        <v>4</v>
      </c>
      <c r="B587" s="2">
        <v>0.41666666666666669</v>
      </c>
      <c r="C587" s="7">
        <f>IF(DANE!C587-DANE!D587&gt;0,DANE!C587-DANE!D587,0)</f>
        <v>0</v>
      </c>
      <c r="D587" s="7">
        <f>IF(DANE!D587-DANE!C587&gt;0,DANE!D587-DANE!C587,0)</f>
        <v>0</v>
      </c>
      <c r="E587" s="7"/>
    </row>
    <row r="588" spans="1:23">
      <c r="A588" s="1" t="s">
        <v>4</v>
      </c>
      <c r="B588" s="2">
        <v>0.45833333333333331</v>
      </c>
      <c r="C588" s="7">
        <f>IF(DANE!C588-DANE!D588&gt;0,DANE!C588-DANE!D588,0)</f>
        <v>0</v>
      </c>
      <c r="D588" s="7">
        <f>IF(DANE!D588-DANE!C588&gt;0,DANE!D588-DANE!C588,0)</f>
        <v>0</v>
      </c>
      <c r="E588" s="7"/>
    </row>
    <row r="589" spans="1:23">
      <c r="A589" s="1" t="s">
        <v>4</v>
      </c>
      <c r="B589" s="2">
        <v>0.5</v>
      </c>
      <c r="C589" s="7">
        <f>IF(DANE!C589-DANE!D589&gt;0,DANE!C589-DANE!D589,0)</f>
        <v>0</v>
      </c>
      <c r="D589" s="7">
        <f>IF(DANE!D589-DANE!C589&gt;0,DANE!D589-DANE!C589,0)</f>
        <v>0</v>
      </c>
      <c r="E589" s="7"/>
    </row>
    <row r="590" spans="1:23">
      <c r="A590" s="1" t="s">
        <v>4</v>
      </c>
      <c r="B590" s="2">
        <v>0.54166666666666663</v>
      </c>
      <c r="C590" s="7">
        <f>IF(DANE!C590-DANE!D590&gt;0,DANE!C590-DANE!D590,0)</f>
        <v>0</v>
      </c>
      <c r="D590" s="7">
        <f>IF(DANE!D590-DANE!C590&gt;0,DANE!D590-DANE!C590,0)</f>
        <v>0</v>
      </c>
      <c r="E590" s="7"/>
    </row>
    <row r="591" spans="1:23" s="3" customFormat="1">
      <c r="A591" s="3" t="s">
        <v>4</v>
      </c>
      <c r="B591" s="4">
        <v>0.58333333333333337</v>
      </c>
      <c r="C591" s="5">
        <f>IF(DANE!C591-DANE!D591&gt;0,DANE!C591-DANE!D591,0)</f>
        <v>0</v>
      </c>
      <c r="D591" s="5">
        <f>IF(DANE!D591-DANE!C591&gt;0,DANE!D591-DANE!C591,0)</f>
        <v>0</v>
      </c>
      <c r="E591" s="7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</row>
    <row r="592" spans="1:23" s="3" customFormat="1">
      <c r="A592" s="3" t="s">
        <v>4</v>
      </c>
      <c r="B592" s="4">
        <v>0.625</v>
      </c>
      <c r="C592" s="5">
        <f>IF(DANE!C592-DANE!D592&gt;0,DANE!C592-DANE!D592,0)</f>
        <v>0</v>
      </c>
      <c r="D592" s="5">
        <f>IF(DANE!D592-DANE!C592&gt;0,DANE!D592-DANE!C592,0)</f>
        <v>0</v>
      </c>
      <c r="E592" s="7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</row>
    <row r="593" spans="1:23">
      <c r="A593" s="1" t="s">
        <v>4</v>
      </c>
      <c r="B593" s="2">
        <v>0.66666666666666663</v>
      </c>
      <c r="C593" s="7">
        <f>IF(DANE!C593-DANE!D593&gt;0,DANE!C593-DANE!D593,0)</f>
        <v>0</v>
      </c>
      <c r="D593" s="7">
        <f>IF(DANE!D593-DANE!C593&gt;0,DANE!D593-DANE!C593,0)</f>
        <v>0</v>
      </c>
      <c r="E593" s="7"/>
    </row>
    <row r="594" spans="1:23">
      <c r="A594" s="1" t="s">
        <v>4</v>
      </c>
      <c r="B594" s="2">
        <v>0.70833333333333337</v>
      </c>
      <c r="C594" s="7">
        <f>IF(DANE!C594-DANE!D594&gt;0,DANE!C594-DANE!D594,0)</f>
        <v>0</v>
      </c>
      <c r="D594" s="7">
        <f>IF(DANE!D594-DANE!C594&gt;0,DANE!D594-DANE!C594,0)</f>
        <v>0</v>
      </c>
      <c r="E594" s="7"/>
    </row>
    <row r="595" spans="1:23">
      <c r="A595" s="1" t="s">
        <v>4</v>
      </c>
      <c r="B595" s="2">
        <v>0.75</v>
      </c>
      <c r="C595" s="7">
        <f>IF(DANE!C595-DANE!D595&gt;0,DANE!C595-DANE!D595,0)</f>
        <v>0</v>
      </c>
      <c r="D595" s="7">
        <f>IF(DANE!D595-DANE!C595&gt;0,DANE!D595-DANE!C595,0)</f>
        <v>0</v>
      </c>
      <c r="E595" s="7"/>
    </row>
    <row r="596" spans="1:23">
      <c r="A596" s="1" t="s">
        <v>4</v>
      </c>
      <c r="B596" s="2">
        <v>0.79166666666666663</v>
      </c>
      <c r="C596" s="7">
        <f>IF(DANE!C596-DANE!D596&gt;0,DANE!C596-DANE!D596,0)</f>
        <v>0</v>
      </c>
      <c r="D596" s="7">
        <f>IF(DANE!D596-DANE!C596&gt;0,DANE!D596-DANE!C596,0)</f>
        <v>0</v>
      </c>
      <c r="E596" s="7"/>
    </row>
    <row r="597" spans="1:23">
      <c r="A597" s="1" t="s">
        <v>4</v>
      </c>
      <c r="B597" s="2">
        <v>0.83333333333333337</v>
      </c>
      <c r="C597" s="7">
        <f>IF(DANE!C597-DANE!D597&gt;0,DANE!C597-DANE!D597,0)</f>
        <v>0</v>
      </c>
      <c r="D597" s="7">
        <f>IF(DANE!D597-DANE!C597&gt;0,DANE!D597-DANE!C597,0)</f>
        <v>0</v>
      </c>
      <c r="E597" s="7"/>
    </row>
    <row r="598" spans="1:23">
      <c r="A598" s="1" t="s">
        <v>4</v>
      </c>
      <c r="B598" s="2">
        <v>0.875</v>
      </c>
      <c r="C598" s="7">
        <f>IF(DANE!C598-DANE!D598&gt;0,DANE!C598-DANE!D598,0)</f>
        <v>0</v>
      </c>
      <c r="D598" s="7">
        <f>IF(DANE!D598-DANE!C598&gt;0,DANE!D598-DANE!C598,0)</f>
        <v>0</v>
      </c>
      <c r="E598" s="7"/>
    </row>
    <row r="599" spans="1:23">
      <c r="A599" s="1" t="s">
        <v>4</v>
      </c>
      <c r="B599" s="2">
        <v>0.91666666666666663</v>
      </c>
      <c r="C599" s="7">
        <f>IF(DANE!C599-DANE!D599&gt;0,DANE!C599-DANE!D599,0)</f>
        <v>0</v>
      </c>
      <c r="D599" s="7">
        <f>IF(DANE!D599-DANE!C599&gt;0,DANE!D599-DANE!C599,0)</f>
        <v>0</v>
      </c>
      <c r="E599" s="7"/>
    </row>
    <row r="600" spans="1:23" s="3" customFormat="1">
      <c r="A600" s="3" t="s">
        <v>4</v>
      </c>
      <c r="B600" s="4">
        <v>0.95833333333333337</v>
      </c>
      <c r="C600" s="5">
        <f>IF(DANE!C600-DANE!D600&gt;0,DANE!C600-DANE!D600,0)</f>
        <v>0</v>
      </c>
      <c r="D600" s="5">
        <f>IF(DANE!D600-DANE!C600&gt;0,DANE!D600-DANE!C600,0)</f>
        <v>0</v>
      </c>
      <c r="E600" s="7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</row>
    <row r="601" spans="1:23" s="3" customFormat="1">
      <c r="A601" s="3" t="s">
        <v>4</v>
      </c>
      <c r="B601" s="4">
        <v>0</v>
      </c>
      <c r="C601" s="5">
        <f>IF(DANE!C601-DANE!D601&gt;0,DANE!C601-DANE!D601,0)</f>
        <v>0</v>
      </c>
      <c r="D601" s="5">
        <f>IF(DANE!D601-DANE!C601&gt;0,DANE!D601-DANE!C601,0)</f>
        <v>0</v>
      </c>
      <c r="E601" s="7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</row>
    <row r="602" spans="1:23" s="5" customFormat="1">
      <c r="A602" s="5" t="s">
        <v>5</v>
      </c>
      <c r="B602" s="6">
        <v>4.1666666666666664E-2</v>
      </c>
      <c r="C602" s="5">
        <f>IF(DANE!C602-DANE!D602&gt;0,DANE!C602-DANE!D602,0)</f>
        <v>0</v>
      </c>
      <c r="D602" s="5">
        <f>IF(DANE!D602-DANE!C602&gt;0,DANE!D602-DANE!C602,0)</f>
        <v>0</v>
      </c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</row>
    <row r="603" spans="1:23" s="3" customFormat="1">
      <c r="A603" s="3" t="s">
        <v>5</v>
      </c>
      <c r="B603" s="4">
        <v>8.3333333333333329E-2</v>
      </c>
      <c r="C603" s="5">
        <f>IF(DANE!C603-DANE!D603&gt;0,DANE!C603-DANE!D603,0)</f>
        <v>0</v>
      </c>
      <c r="D603" s="5">
        <f>IF(DANE!D603-DANE!C603&gt;0,DANE!D603-DANE!C603,0)</f>
        <v>0</v>
      </c>
      <c r="E603" s="7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</row>
    <row r="604" spans="1:23" s="3" customFormat="1">
      <c r="A604" s="3" t="s">
        <v>5</v>
      </c>
      <c r="B604" s="4">
        <v>0.125</v>
      </c>
      <c r="C604" s="5">
        <f>IF(DANE!C604-DANE!D604&gt;0,DANE!C604-DANE!D604,0)</f>
        <v>0</v>
      </c>
      <c r="D604" s="5">
        <f>IF(DANE!D604-DANE!C604&gt;0,DANE!D604-DANE!C604,0)</f>
        <v>0</v>
      </c>
      <c r="E604" s="7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</row>
    <row r="605" spans="1:23" s="3" customFormat="1">
      <c r="A605" s="3" t="s">
        <v>5</v>
      </c>
      <c r="B605" s="4">
        <v>0.16666666666666666</v>
      </c>
      <c r="C605" s="5">
        <f>IF(DANE!C605-DANE!D605&gt;0,DANE!C605-DANE!D605,0)</f>
        <v>0</v>
      </c>
      <c r="D605" s="5">
        <f>IF(DANE!D605-DANE!C605&gt;0,DANE!D605-DANE!C605,0)</f>
        <v>0</v>
      </c>
      <c r="E605" s="7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</row>
    <row r="606" spans="1:23" s="3" customFormat="1">
      <c r="A606" s="3" t="s">
        <v>5</v>
      </c>
      <c r="B606" s="4">
        <v>0.20833333333333334</v>
      </c>
      <c r="C606" s="5">
        <f>IF(DANE!C606-DANE!D606&gt;0,DANE!C606-DANE!D606,0)</f>
        <v>0</v>
      </c>
      <c r="D606" s="5">
        <f>IF(DANE!D606-DANE!C606&gt;0,DANE!D606-DANE!C606,0)</f>
        <v>0</v>
      </c>
      <c r="E606" s="7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</row>
    <row r="607" spans="1:23" s="3" customFormat="1">
      <c r="A607" s="3" t="s">
        <v>5</v>
      </c>
      <c r="B607" s="4">
        <v>0.25</v>
      </c>
      <c r="C607" s="5">
        <f>IF(DANE!C607-DANE!D607&gt;0,DANE!C607-DANE!D607,0)</f>
        <v>0</v>
      </c>
      <c r="D607" s="5">
        <f>IF(DANE!D607-DANE!C607&gt;0,DANE!D607-DANE!C607,0)</f>
        <v>0</v>
      </c>
      <c r="E607" s="7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</row>
    <row r="608" spans="1:23">
      <c r="A608" s="1" t="s">
        <v>5</v>
      </c>
      <c r="B608" s="2">
        <v>0.29166666666666669</v>
      </c>
      <c r="C608" s="7">
        <f>IF(DANE!C608-DANE!D608&gt;0,DANE!C608-DANE!D608,0)</f>
        <v>0</v>
      </c>
      <c r="D608" s="7">
        <f>IF(DANE!D608-DANE!C608&gt;0,DANE!D608-DANE!C608,0)</f>
        <v>0</v>
      </c>
      <c r="E608" s="7"/>
    </row>
    <row r="609" spans="1:23">
      <c r="A609" s="1" t="s">
        <v>5</v>
      </c>
      <c r="B609" s="2">
        <v>0.33333333333333331</v>
      </c>
      <c r="C609" s="7">
        <f>IF(DANE!C609-DANE!D609&gt;0,DANE!C609-DANE!D609,0)</f>
        <v>0</v>
      </c>
      <c r="D609" s="7">
        <f>IF(DANE!D609-DANE!C609&gt;0,DANE!D609-DANE!C609,0)</f>
        <v>0</v>
      </c>
      <c r="E609" s="7"/>
    </row>
    <row r="610" spans="1:23">
      <c r="A610" s="1" t="s">
        <v>5</v>
      </c>
      <c r="B610" s="2">
        <v>0.375</v>
      </c>
      <c r="C610" s="7">
        <f>IF(DANE!C610-DANE!D610&gt;0,DANE!C610-DANE!D610,0)</f>
        <v>0</v>
      </c>
      <c r="D610" s="7">
        <f>IF(DANE!D610-DANE!C610&gt;0,DANE!D610-DANE!C610,0)</f>
        <v>0</v>
      </c>
      <c r="E610" s="7"/>
    </row>
    <row r="611" spans="1:23">
      <c r="A611" s="1" t="s">
        <v>5</v>
      </c>
      <c r="B611" s="2">
        <v>0.41666666666666669</v>
      </c>
      <c r="C611" s="7">
        <f>IF(DANE!C611-DANE!D611&gt;0,DANE!C611-DANE!D611,0)</f>
        <v>0</v>
      </c>
      <c r="D611" s="7">
        <f>IF(DANE!D611-DANE!C611&gt;0,DANE!D611-DANE!C611,0)</f>
        <v>0</v>
      </c>
      <c r="E611" s="7"/>
    </row>
    <row r="612" spans="1:23">
      <c r="A612" s="1" t="s">
        <v>5</v>
      </c>
      <c r="B612" s="2">
        <v>0.45833333333333331</v>
      </c>
      <c r="C612" s="7">
        <f>IF(DANE!C612-DANE!D612&gt;0,DANE!C612-DANE!D612,0)</f>
        <v>0</v>
      </c>
      <c r="D612" s="7">
        <f>IF(DANE!D612-DANE!C612&gt;0,DANE!D612-DANE!C612,0)</f>
        <v>0</v>
      </c>
      <c r="E612" s="7"/>
    </row>
    <row r="613" spans="1:23">
      <c r="A613" s="1" t="s">
        <v>5</v>
      </c>
      <c r="B613" s="2">
        <v>0.5</v>
      </c>
      <c r="C613" s="7">
        <f>IF(DANE!C613-DANE!D613&gt;0,DANE!C613-DANE!D613,0)</f>
        <v>0</v>
      </c>
      <c r="D613" s="7">
        <f>IF(DANE!D613-DANE!C613&gt;0,DANE!D613-DANE!C613,0)</f>
        <v>0</v>
      </c>
      <c r="E613" s="7"/>
    </row>
    <row r="614" spans="1:23">
      <c r="A614" s="1" t="s">
        <v>5</v>
      </c>
      <c r="B614" s="2">
        <v>0.54166666666666663</v>
      </c>
      <c r="C614" s="7">
        <f>IF(DANE!C614-DANE!D614&gt;0,DANE!C614-DANE!D614,0)</f>
        <v>0</v>
      </c>
      <c r="D614" s="7">
        <f>IF(DANE!D614-DANE!C614&gt;0,DANE!D614-DANE!C614,0)</f>
        <v>0</v>
      </c>
      <c r="E614" s="7"/>
    </row>
    <row r="615" spans="1:23" s="3" customFormat="1">
      <c r="A615" s="3" t="s">
        <v>5</v>
      </c>
      <c r="B615" s="4">
        <v>0.58333333333333337</v>
      </c>
      <c r="C615" s="5">
        <f>IF(DANE!C615-DANE!D615&gt;0,DANE!C615-DANE!D615,0)</f>
        <v>0</v>
      </c>
      <c r="D615" s="5">
        <f>IF(DANE!D615-DANE!C615&gt;0,DANE!D615-DANE!C615,0)</f>
        <v>0</v>
      </c>
      <c r="E615" s="7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</row>
    <row r="616" spans="1:23" s="3" customFormat="1">
      <c r="A616" s="3" t="s">
        <v>5</v>
      </c>
      <c r="B616" s="4">
        <v>0.625</v>
      </c>
      <c r="C616" s="5">
        <f>IF(DANE!C616-DANE!D616&gt;0,DANE!C616-DANE!D616,0)</f>
        <v>0</v>
      </c>
      <c r="D616" s="5">
        <f>IF(DANE!D616-DANE!C616&gt;0,DANE!D616-DANE!C616,0)</f>
        <v>0</v>
      </c>
      <c r="E616" s="7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</row>
    <row r="617" spans="1:23">
      <c r="A617" s="1" t="s">
        <v>5</v>
      </c>
      <c r="B617" s="2">
        <v>0.66666666666666663</v>
      </c>
      <c r="C617" s="7">
        <f>IF(DANE!C617-DANE!D617&gt;0,DANE!C617-DANE!D617,0)</f>
        <v>0</v>
      </c>
      <c r="D617" s="7">
        <f>IF(DANE!D617-DANE!C617&gt;0,DANE!D617-DANE!C617,0)</f>
        <v>0</v>
      </c>
      <c r="E617" s="7"/>
    </row>
    <row r="618" spans="1:23">
      <c r="A618" s="1" t="s">
        <v>5</v>
      </c>
      <c r="B618" s="2">
        <v>0.70833333333333337</v>
      </c>
      <c r="C618" s="7">
        <f>IF(DANE!C618-DANE!D618&gt;0,DANE!C618-DANE!D618,0)</f>
        <v>0</v>
      </c>
      <c r="D618" s="7">
        <f>IF(DANE!D618-DANE!C618&gt;0,DANE!D618-DANE!C618,0)</f>
        <v>0</v>
      </c>
      <c r="E618" s="7"/>
    </row>
    <row r="619" spans="1:23">
      <c r="A619" s="1" t="s">
        <v>5</v>
      </c>
      <c r="B619" s="2">
        <v>0.75</v>
      </c>
      <c r="C619" s="7">
        <f>IF(DANE!C619-DANE!D619&gt;0,DANE!C619-DANE!D619,0)</f>
        <v>0</v>
      </c>
      <c r="D619" s="7">
        <f>IF(DANE!D619-DANE!C619&gt;0,DANE!D619-DANE!C619,0)</f>
        <v>0</v>
      </c>
      <c r="E619" s="7"/>
    </row>
    <row r="620" spans="1:23">
      <c r="A620" s="1" t="s">
        <v>5</v>
      </c>
      <c r="B620" s="2">
        <v>0.79166666666666663</v>
      </c>
      <c r="C620" s="7">
        <f>IF(DANE!C620-DANE!D620&gt;0,DANE!C620-DANE!D620,0)</f>
        <v>0</v>
      </c>
      <c r="D620" s="7">
        <f>IF(DANE!D620-DANE!C620&gt;0,DANE!D620-DANE!C620,0)</f>
        <v>0</v>
      </c>
      <c r="E620" s="7"/>
    </row>
    <row r="621" spans="1:23">
      <c r="A621" s="1" t="s">
        <v>5</v>
      </c>
      <c r="B621" s="2">
        <v>0.83333333333333337</v>
      </c>
      <c r="C621" s="7">
        <f>IF(DANE!C621-DANE!D621&gt;0,DANE!C621-DANE!D621,0)</f>
        <v>0</v>
      </c>
      <c r="D621" s="7">
        <f>IF(DANE!D621-DANE!C621&gt;0,DANE!D621-DANE!C621,0)</f>
        <v>0</v>
      </c>
      <c r="E621" s="7"/>
    </row>
    <row r="622" spans="1:23">
      <c r="A622" s="1" t="s">
        <v>5</v>
      </c>
      <c r="B622" s="2">
        <v>0.875</v>
      </c>
      <c r="C622" s="7">
        <f>IF(DANE!C622-DANE!D622&gt;0,DANE!C622-DANE!D622,0)</f>
        <v>0</v>
      </c>
      <c r="D622" s="7">
        <f>IF(DANE!D622-DANE!C622&gt;0,DANE!D622-DANE!C622,0)</f>
        <v>0</v>
      </c>
      <c r="E622" s="7"/>
    </row>
    <row r="623" spans="1:23">
      <c r="A623" s="1" t="s">
        <v>5</v>
      </c>
      <c r="B623" s="2">
        <v>0.91666666666666663</v>
      </c>
      <c r="C623" s="7">
        <f>IF(DANE!C623-DANE!D623&gt;0,DANE!C623-DANE!D623,0)</f>
        <v>0</v>
      </c>
      <c r="D623" s="7">
        <f>IF(DANE!D623-DANE!C623&gt;0,DANE!D623-DANE!C623,0)</f>
        <v>0</v>
      </c>
      <c r="E623" s="7"/>
    </row>
    <row r="624" spans="1:23" s="3" customFormat="1">
      <c r="A624" s="3" t="s">
        <v>5</v>
      </c>
      <c r="B624" s="4">
        <v>0.95833333333333337</v>
      </c>
      <c r="C624" s="5">
        <f>IF(DANE!C624-DANE!D624&gt;0,DANE!C624-DANE!D624,0)</f>
        <v>0</v>
      </c>
      <c r="D624" s="5">
        <f>IF(DANE!D624-DANE!C624&gt;0,DANE!D624-DANE!C624,0)</f>
        <v>0</v>
      </c>
      <c r="E624" s="7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</row>
    <row r="625" spans="1:23" s="3" customFormat="1">
      <c r="A625" s="3" t="s">
        <v>5</v>
      </c>
      <c r="B625" s="4">
        <v>0</v>
      </c>
      <c r="C625" s="5">
        <f>IF(DANE!C625-DANE!D625&gt;0,DANE!C625-DANE!D625,0)</f>
        <v>0</v>
      </c>
      <c r="D625" s="5">
        <f>IF(DANE!D625-DANE!C625&gt;0,DANE!D625-DANE!C625,0)</f>
        <v>0</v>
      </c>
      <c r="E625" s="7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</row>
    <row r="626" spans="1:23" s="3" customFormat="1">
      <c r="A626" s="3" t="s">
        <v>6</v>
      </c>
      <c r="B626" s="4">
        <v>4.1666666666666664E-2</v>
      </c>
      <c r="C626" s="5">
        <f>IF(DANE!C626-DANE!D626&gt;0,DANE!C626-DANE!D626,0)</f>
        <v>0</v>
      </c>
      <c r="D626" s="5">
        <f>IF(DANE!D626-DANE!C626&gt;0,DANE!D626-DANE!C626,0)</f>
        <v>0</v>
      </c>
      <c r="E626" s="7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</row>
    <row r="627" spans="1:23" s="3" customFormat="1">
      <c r="A627" s="3" t="s">
        <v>6</v>
      </c>
      <c r="B627" s="4">
        <v>8.3333333333333329E-2</v>
      </c>
      <c r="C627" s="5">
        <f>IF(DANE!C627-DANE!D627&gt;0,DANE!C627-DANE!D627,0)</f>
        <v>0</v>
      </c>
      <c r="D627" s="5">
        <f>IF(DANE!D627-DANE!C627&gt;0,DANE!D627-DANE!C627,0)</f>
        <v>0</v>
      </c>
      <c r="E627" s="7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</row>
    <row r="628" spans="1:23" s="3" customFormat="1">
      <c r="A628" s="3" t="s">
        <v>6</v>
      </c>
      <c r="B628" s="4">
        <v>0.125</v>
      </c>
      <c r="C628" s="5">
        <f>IF(DANE!C628-DANE!D628&gt;0,DANE!C628-DANE!D628,0)</f>
        <v>0</v>
      </c>
      <c r="D628" s="5">
        <f>IF(DANE!D628-DANE!C628&gt;0,DANE!D628-DANE!C628,0)</f>
        <v>0</v>
      </c>
      <c r="E628" s="7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</row>
    <row r="629" spans="1:23" s="3" customFormat="1">
      <c r="A629" s="3" t="s">
        <v>6</v>
      </c>
      <c r="B629" s="4">
        <v>0.16666666666666666</v>
      </c>
      <c r="C629" s="5">
        <f>IF(DANE!C629-DANE!D629&gt;0,DANE!C629-DANE!D629,0)</f>
        <v>0</v>
      </c>
      <c r="D629" s="5">
        <f>IF(DANE!D629-DANE!C629&gt;0,DANE!D629-DANE!C629,0)</f>
        <v>0</v>
      </c>
      <c r="E629" s="7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</row>
    <row r="630" spans="1:23" s="3" customFormat="1">
      <c r="A630" s="3" t="s">
        <v>6</v>
      </c>
      <c r="B630" s="4">
        <v>0.20833333333333334</v>
      </c>
      <c r="C630" s="5">
        <f>IF(DANE!C630-DANE!D630&gt;0,DANE!C630-DANE!D630,0)</f>
        <v>0</v>
      </c>
      <c r="D630" s="5">
        <f>IF(DANE!D630-DANE!C630&gt;0,DANE!D630-DANE!C630,0)</f>
        <v>0</v>
      </c>
      <c r="E630" s="7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</row>
    <row r="631" spans="1:23" s="3" customFormat="1">
      <c r="A631" s="3" t="s">
        <v>6</v>
      </c>
      <c r="B631" s="4">
        <v>0.25</v>
      </c>
      <c r="C631" s="5">
        <f>IF(DANE!C631-DANE!D631&gt;0,DANE!C631-DANE!D631,0)</f>
        <v>0</v>
      </c>
      <c r="D631" s="5">
        <f>IF(DANE!D631-DANE!C631&gt;0,DANE!D631-DANE!C631,0)</f>
        <v>0</v>
      </c>
      <c r="E631" s="7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</row>
    <row r="632" spans="1:23" s="3" customFormat="1">
      <c r="A632" s="3" t="s">
        <v>6</v>
      </c>
      <c r="B632" s="4">
        <v>0.29166666666666669</v>
      </c>
      <c r="C632" s="5">
        <f>IF(DANE!C632-DANE!D632&gt;0,DANE!C632-DANE!D632,0)</f>
        <v>0</v>
      </c>
      <c r="D632" s="5">
        <f>IF(DANE!D632-DANE!C632&gt;0,DANE!D632-DANE!C632,0)</f>
        <v>0</v>
      </c>
      <c r="E632" s="7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</row>
    <row r="633" spans="1:23" s="3" customFormat="1">
      <c r="A633" s="3" t="s">
        <v>6</v>
      </c>
      <c r="B633" s="4">
        <v>0.33333333333333331</v>
      </c>
      <c r="C633" s="5">
        <f>IF(DANE!C633-DANE!D633&gt;0,DANE!C633-DANE!D633,0)</f>
        <v>0</v>
      </c>
      <c r="D633" s="5">
        <f>IF(DANE!D633-DANE!C633&gt;0,DANE!D633-DANE!C633,0)</f>
        <v>0</v>
      </c>
      <c r="E633" s="7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</row>
    <row r="634" spans="1:23" s="3" customFormat="1">
      <c r="A634" s="3" t="s">
        <v>6</v>
      </c>
      <c r="B634" s="4">
        <v>0.375</v>
      </c>
      <c r="C634" s="5">
        <f>IF(DANE!C634-DANE!D634&gt;0,DANE!C634-DANE!D634,0)</f>
        <v>0</v>
      </c>
      <c r="D634" s="5">
        <f>IF(DANE!D634-DANE!C634&gt;0,DANE!D634-DANE!C634,0)</f>
        <v>0</v>
      </c>
      <c r="E634" s="7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</row>
    <row r="635" spans="1:23" s="3" customFormat="1">
      <c r="A635" s="3" t="s">
        <v>6</v>
      </c>
      <c r="B635" s="4">
        <v>0.41666666666666669</v>
      </c>
      <c r="C635" s="5">
        <f>IF(DANE!C635-DANE!D635&gt;0,DANE!C635-DANE!D635,0)</f>
        <v>0</v>
      </c>
      <c r="D635" s="5">
        <f>IF(DANE!D635-DANE!C635&gt;0,DANE!D635-DANE!C635,0)</f>
        <v>0</v>
      </c>
      <c r="E635" s="7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</row>
    <row r="636" spans="1:23" s="3" customFormat="1">
      <c r="A636" s="3" t="s">
        <v>6</v>
      </c>
      <c r="B636" s="4">
        <v>0.45833333333333331</v>
      </c>
      <c r="C636" s="5">
        <f>IF(DANE!C636-DANE!D636&gt;0,DANE!C636-DANE!D636,0)</f>
        <v>0</v>
      </c>
      <c r="D636" s="5">
        <f>IF(DANE!D636-DANE!C636&gt;0,DANE!D636-DANE!C636,0)</f>
        <v>0</v>
      </c>
      <c r="E636" s="7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</row>
    <row r="637" spans="1:23" s="3" customFormat="1">
      <c r="A637" s="3" t="s">
        <v>6</v>
      </c>
      <c r="B637" s="4">
        <v>0.5</v>
      </c>
      <c r="C637" s="5">
        <f>IF(DANE!C637-DANE!D637&gt;0,DANE!C637-DANE!D637,0)</f>
        <v>0</v>
      </c>
      <c r="D637" s="5">
        <f>IF(DANE!D637-DANE!C637&gt;0,DANE!D637-DANE!C637,0)</f>
        <v>0</v>
      </c>
      <c r="E637" s="7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</row>
    <row r="638" spans="1:23" s="3" customFormat="1">
      <c r="A638" s="3" t="s">
        <v>6</v>
      </c>
      <c r="B638" s="4">
        <v>0.54166666666666663</v>
      </c>
      <c r="C638" s="5">
        <f>IF(DANE!C638-DANE!D638&gt;0,DANE!C638-DANE!D638,0)</f>
        <v>0</v>
      </c>
      <c r="D638" s="5">
        <f>IF(DANE!D638-DANE!C638&gt;0,DANE!D638-DANE!C638,0)</f>
        <v>0</v>
      </c>
      <c r="E638" s="7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</row>
    <row r="639" spans="1:23" s="3" customFormat="1">
      <c r="A639" s="3" t="s">
        <v>6</v>
      </c>
      <c r="B639" s="4">
        <v>0.58333333333333337</v>
      </c>
      <c r="C639" s="5">
        <f>IF(DANE!C639-DANE!D639&gt;0,DANE!C639-DANE!D639,0)</f>
        <v>0</v>
      </c>
      <c r="D639" s="5">
        <f>IF(DANE!D639-DANE!C639&gt;0,DANE!D639-DANE!C639,0)</f>
        <v>0</v>
      </c>
      <c r="E639" s="7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</row>
    <row r="640" spans="1:23" s="3" customFormat="1">
      <c r="A640" s="3" t="s">
        <v>6</v>
      </c>
      <c r="B640" s="4">
        <v>0.625</v>
      </c>
      <c r="C640" s="5">
        <f>IF(DANE!C640-DANE!D640&gt;0,DANE!C640-DANE!D640,0)</f>
        <v>0</v>
      </c>
      <c r="D640" s="5">
        <f>IF(DANE!D640-DANE!C640&gt;0,DANE!D640-DANE!C640,0)</f>
        <v>0</v>
      </c>
      <c r="E640" s="7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</row>
    <row r="641" spans="1:23" s="3" customFormat="1">
      <c r="A641" s="3" t="s">
        <v>6</v>
      </c>
      <c r="B641" s="4">
        <v>0.66666666666666663</v>
      </c>
      <c r="C641" s="5">
        <f>IF(DANE!C641-DANE!D641&gt;0,DANE!C641-DANE!D641,0)</f>
        <v>0</v>
      </c>
      <c r="D641" s="5">
        <f>IF(DANE!D641-DANE!C641&gt;0,DANE!D641-DANE!C641,0)</f>
        <v>0</v>
      </c>
      <c r="E641" s="7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</row>
    <row r="642" spans="1:23" s="3" customFormat="1">
      <c r="A642" s="3" t="s">
        <v>6</v>
      </c>
      <c r="B642" s="4">
        <v>0.70833333333333337</v>
      </c>
      <c r="C642" s="5">
        <f>IF(DANE!C642-DANE!D642&gt;0,DANE!C642-DANE!D642,0)</f>
        <v>0</v>
      </c>
      <c r="D642" s="5">
        <f>IF(DANE!D642-DANE!C642&gt;0,DANE!D642-DANE!C642,0)</f>
        <v>0</v>
      </c>
      <c r="E642" s="7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</row>
    <row r="643" spans="1:23" s="3" customFormat="1">
      <c r="A643" s="3" t="s">
        <v>6</v>
      </c>
      <c r="B643" s="4">
        <v>0.75</v>
      </c>
      <c r="C643" s="5">
        <f>IF(DANE!C643-DANE!D643&gt;0,DANE!C643-DANE!D643,0)</f>
        <v>0</v>
      </c>
      <c r="D643" s="5">
        <f>IF(DANE!D643-DANE!C643&gt;0,DANE!D643-DANE!C643,0)</f>
        <v>0</v>
      </c>
      <c r="E643" s="7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</row>
    <row r="644" spans="1:23" s="3" customFormat="1">
      <c r="A644" s="3" t="s">
        <v>6</v>
      </c>
      <c r="B644" s="4">
        <v>0.79166666666666663</v>
      </c>
      <c r="C644" s="5">
        <f>IF(DANE!C644-DANE!D644&gt;0,DANE!C644-DANE!D644,0)</f>
        <v>0</v>
      </c>
      <c r="D644" s="5">
        <f>IF(DANE!D644-DANE!C644&gt;0,DANE!D644-DANE!C644,0)</f>
        <v>0</v>
      </c>
      <c r="E644" s="7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</row>
    <row r="645" spans="1:23" s="3" customFormat="1">
      <c r="A645" s="3" t="s">
        <v>6</v>
      </c>
      <c r="B645" s="4">
        <v>0.83333333333333337</v>
      </c>
      <c r="C645" s="5">
        <f>IF(DANE!C645-DANE!D645&gt;0,DANE!C645-DANE!D645,0)</f>
        <v>0</v>
      </c>
      <c r="D645" s="5">
        <f>IF(DANE!D645-DANE!C645&gt;0,DANE!D645-DANE!C645,0)</f>
        <v>0</v>
      </c>
      <c r="E645" s="7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</row>
    <row r="646" spans="1:23" s="3" customFormat="1">
      <c r="A646" s="3" t="s">
        <v>6</v>
      </c>
      <c r="B646" s="4">
        <v>0.875</v>
      </c>
      <c r="C646" s="5">
        <f>IF(DANE!C646-DANE!D646&gt;0,DANE!C646-DANE!D646,0)</f>
        <v>0</v>
      </c>
      <c r="D646" s="5">
        <f>IF(DANE!D646-DANE!C646&gt;0,DANE!D646-DANE!C646,0)</f>
        <v>0</v>
      </c>
      <c r="E646" s="7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</row>
    <row r="647" spans="1:23" s="3" customFormat="1">
      <c r="A647" s="3" t="s">
        <v>6</v>
      </c>
      <c r="B647" s="4">
        <v>0.91666666666666663</v>
      </c>
      <c r="C647" s="5">
        <f>IF(DANE!C647-DANE!D647&gt;0,DANE!C647-DANE!D647,0)</f>
        <v>0</v>
      </c>
      <c r="D647" s="5">
        <f>IF(DANE!D647-DANE!C647&gt;0,DANE!D647-DANE!C647,0)</f>
        <v>0</v>
      </c>
      <c r="E647" s="7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</row>
    <row r="648" spans="1:23" s="3" customFormat="1">
      <c r="A648" s="3" t="s">
        <v>6</v>
      </c>
      <c r="B648" s="4">
        <v>0.95833333333333337</v>
      </c>
      <c r="C648" s="5">
        <f>IF(DANE!C648-DANE!D648&gt;0,DANE!C648-DANE!D648,0)</f>
        <v>0</v>
      </c>
      <c r="D648" s="5">
        <f>IF(DANE!D648-DANE!C648&gt;0,DANE!D648-DANE!C648,0)</f>
        <v>0</v>
      </c>
      <c r="E648" s="7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</row>
    <row r="649" spans="1:23" s="3" customFormat="1">
      <c r="A649" s="3" t="s">
        <v>6</v>
      </c>
      <c r="B649" s="4">
        <v>0</v>
      </c>
      <c r="C649" s="5">
        <f>IF(DANE!C649-DANE!D649&gt;0,DANE!C649-DANE!D649,0)</f>
        <v>0</v>
      </c>
      <c r="D649" s="5">
        <f>IF(DANE!D649-DANE!C649&gt;0,DANE!D649-DANE!C649,0)</f>
        <v>0</v>
      </c>
      <c r="E649" s="7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</row>
    <row r="650" spans="1:23" s="3" customFormat="1">
      <c r="A650" s="3" t="s">
        <v>7</v>
      </c>
      <c r="B650" s="4">
        <v>4.1666666666666664E-2</v>
      </c>
      <c r="C650" s="5">
        <f>IF(DANE!C650-DANE!D650&gt;0,DANE!C650-DANE!D650,0)</f>
        <v>0</v>
      </c>
      <c r="D650" s="5">
        <f>IF(DANE!D650-DANE!C650&gt;0,DANE!D650-DANE!C650,0)</f>
        <v>0</v>
      </c>
      <c r="E650" s="7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</row>
    <row r="651" spans="1:23" s="3" customFormat="1">
      <c r="A651" s="3" t="s">
        <v>7</v>
      </c>
      <c r="B651" s="4">
        <v>8.3333333333333329E-2</v>
      </c>
      <c r="C651" s="5">
        <f>IF(DANE!C651-DANE!D651&gt;0,DANE!C651-DANE!D651,0)</f>
        <v>0</v>
      </c>
      <c r="D651" s="5">
        <f>IF(DANE!D651-DANE!C651&gt;0,DANE!D651-DANE!C651,0)</f>
        <v>0</v>
      </c>
      <c r="E651" s="7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</row>
    <row r="652" spans="1:23" s="3" customFormat="1">
      <c r="A652" s="3" t="s">
        <v>7</v>
      </c>
      <c r="B652" s="4">
        <v>0.125</v>
      </c>
      <c r="C652" s="5">
        <f>IF(DANE!C652-DANE!D652&gt;0,DANE!C652-DANE!D652,0)</f>
        <v>0</v>
      </c>
      <c r="D652" s="5">
        <f>IF(DANE!D652-DANE!C652&gt;0,DANE!D652-DANE!C652,0)</f>
        <v>0</v>
      </c>
      <c r="E652" s="7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</row>
    <row r="653" spans="1:23" s="3" customFormat="1">
      <c r="A653" s="3" t="s">
        <v>7</v>
      </c>
      <c r="B653" s="4">
        <v>0.16666666666666666</v>
      </c>
      <c r="C653" s="5">
        <f>IF(DANE!C653-DANE!D653&gt;0,DANE!C653-DANE!D653,0)</f>
        <v>0</v>
      </c>
      <c r="D653" s="5">
        <f>IF(DANE!D653-DANE!C653&gt;0,DANE!D653-DANE!C653,0)</f>
        <v>0</v>
      </c>
      <c r="E653" s="7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</row>
    <row r="654" spans="1:23" s="3" customFormat="1">
      <c r="A654" s="3" t="s">
        <v>7</v>
      </c>
      <c r="B654" s="4">
        <v>0.20833333333333334</v>
      </c>
      <c r="C654" s="5">
        <f>IF(DANE!C654-DANE!D654&gt;0,DANE!C654-DANE!D654,0)</f>
        <v>0</v>
      </c>
      <c r="D654" s="5">
        <f>IF(DANE!D654-DANE!C654&gt;0,DANE!D654-DANE!C654,0)</f>
        <v>0</v>
      </c>
      <c r="E654" s="7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</row>
    <row r="655" spans="1:23" s="3" customFormat="1">
      <c r="A655" s="3" t="s">
        <v>7</v>
      </c>
      <c r="B655" s="4">
        <v>0.25</v>
      </c>
      <c r="C655" s="5">
        <f>IF(DANE!C655-DANE!D655&gt;0,DANE!C655-DANE!D655,0)</f>
        <v>0</v>
      </c>
      <c r="D655" s="5">
        <f>IF(DANE!D655-DANE!C655&gt;0,DANE!D655-DANE!C655,0)</f>
        <v>0</v>
      </c>
      <c r="E655" s="7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</row>
    <row r="656" spans="1:23" s="3" customFormat="1">
      <c r="A656" s="3" t="s">
        <v>7</v>
      </c>
      <c r="B656" s="4">
        <v>0.29166666666666669</v>
      </c>
      <c r="C656" s="5">
        <f>IF(DANE!C656-DANE!D656&gt;0,DANE!C656-DANE!D656,0)</f>
        <v>0</v>
      </c>
      <c r="D656" s="5">
        <f>IF(DANE!D656-DANE!C656&gt;0,DANE!D656-DANE!C656,0)</f>
        <v>0</v>
      </c>
      <c r="E656" s="7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</row>
    <row r="657" spans="1:23" s="3" customFormat="1">
      <c r="A657" s="3" t="s">
        <v>7</v>
      </c>
      <c r="B657" s="4">
        <v>0.33333333333333331</v>
      </c>
      <c r="C657" s="5">
        <f>IF(DANE!C657-DANE!D657&gt;0,DANE!C657-DANE!D657,0)</f>
        <v>0</v>
      </c>
      <c r="D657" s="5">
        <f>IF(DANE!D657-DANE!C657&gt;0,DANE!D657-DANE!C657,0)</f>
        <v>0</v>
      </c>
      <c r="E657" s="7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</row>
    <row r="658" spans="1:23" s="3" customFormat="1">
      <c r="A658" s="3" t="s">
        <v>7</v>
      </c>
      <c r="B658" s="4">
        <v>0.375</v>
      </c>
      <c r="C658" s="5">
        <f>IF(DANE!C658-DANE!D658&gt;0,DANE!C658-DANE!D658,0)</f>
        <v>0</v>
      </c>
      <c r="D658" s="5">
        <f>IF(DANE!D658-DANE!C658&gt;0,DANE!D658-DANE!C658,0)</f>
        <v>0</v>
      </c>
      <c r="E658" s="7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</row>
    <row r="659" spans="1:23" s="3" customFormat="1">
      <c r="A659" s="3" t="s">
        <v>7</v>
      </c>
      <c r="B659" s="4">
        <v>0.41666666666666669</v>
      </c>
      <c r="C659" s="5">
        <f>IF(DANE!C659-DANE!D659&gt;0,DANE!C659-DANE!D659,0)</f>
        <v>0</v>
      </c>
      <c r="D659" s="5">
        <f>IF(DANE!D659-DANE!C659&gt;0,DANE!D659-DANE!C659,0)</f>
        <v>0</v>
      </c>
      <c r="E659" s="7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</row>
    <row r="660" spans="1:23" s="3" customFormat="1">
      <c r="A660" s="3" t="s">
        <v>7</v>
      </c>
      <c r="B660" s="4">
        <v>0.45833333333333331</v>
      </c>
      <c r="C660" s="5">
        <f>IF(DANE!C660-DANE!D660&gt;0,DANE!C660-DANE!D660,0)</f>
        <v>0</v>
      </c>
      <c r="D660" s="5">
        <f>IF(DANE!D660-DANE!C660&gt;0,DANE!D660-DANE!C660,0)</f>
        <v>0</v>
      </c>
      <c r="E660" s="7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</row>
    <row r="661" spans="1:23" s="3" customFormat="1">
      <c r="A661" s="3" t="s">
        <v>7</v>
      </c>
      <c r="B661" s="4">
        <v>0.5</v>
      </c>
      <c r="C661" s="5">
        <f>IF(DANE!C661-DANE!D661&gt;0,DANE!C661-DANE!D661,0)</f>
        <v>0</v>
      </c>
      <c r="D661" s="5">
        <f>IF(DANE!D661-DANE!C661&gt;0,DANE!D661-DANE!C661,0)</f>
        <v>0</v>
      </c>
      <c r="E661" s="7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</row>
    <row r="662" spans="1:23" s="3" customFormat="1">
      <c r="A662" s="3" t="s">
        <v>7</v>
      </c>
      <c r="B662" s="4">
        <v>0.54166666666666663</v>
      </c>
      <c r="C662" s="5">
        <f>IF(DANE!C662-DANE!D662&gt;0,DANE!C662-DANE!D662,0)</f>
        <v>0</v>
      </c>
      <c r="D662" s="5">
        <f>IF(DANE!D662-DANE!C662&gt;0,DANE!D662-DANE!C662,0)</f>
        <v>0</v>
      </c>
      <c r="E662" s="7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</row>
    <row r="663" spans="1:23" s="3" customFormat="1">
      <c r="A663" s="3" t="s">
        <v>7</v>
      </c>
      <c r="B663" s="4">
        <v>0.58333333333333337</v>
      </c>
      <c r="C663" s="5">
        <f>IF(DANE!C663-DANE!D663&gt;0,DANE!C663-DANE!D663,0)</f>
        <v>0</v>
      </c>
      <c r="D663" s="5">
        <f>IF(DANE!D663-DANE!C663&gt;0,DANE!D663-DANE!C663,0)</f>
        <v>0</v>
      </c>
      <c r="E663" s="7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</row>
    <row r="664" spans="1:23" s="3" customFormat="1">
      <c r="A664" s="3" t="s">
        <v>7</v>
      </c>
      <c r="B664" s="4">
        <v>0.625</v>
      </c>
      <c r="C664" s="5">
        <f>IF(DANE!C664-DANE!D664&gt;0,DANE!C664-DANE!D664,0)</f>
        <v>0</v>
      </c>
      <c r="D664" s="5">
        <f>IF(DANE!D664-DANE!C664&gt;0,DANE!D664-DANE!C664,0)</f>
        <v>0</v>
      </c>
      <c r="E664" s="7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</row>
    <row r="665" spans="1:23" s="3" customFormat="1">
      <c r="A665" s="3" t="s">
        <v>7</v>
      </c>
      <c r="B665" s="4">
        <v>0.66666666666666663</v>
      </c>
      <c r="C665" s="5">
        <f>IF(DANE!C665-DANE!D665&gt;0,DANE!C665-DANE!D665,0)</f>
        <v>0</v>
      </c>
      <c r="D665" s="5">
        <f>IF(DANE!D665-DANE!C665&gt;0,DANE!D665-DANE!C665,0)</f>
        <v>0</v>
      </c>
      <c r="E665" s="7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</row>
    <row r="666" spans="1:23" s="3" customFormat="1">
      <c r="A666" s="3" t="s">
        <v>7</v>
      </c>
      <c r="B666" s="4">
        <v>0.70833333333333337</v>
      </c>
      <c r="C666" s="5">
        <f>IF(DANE!C666-DANE!D666&gt;0,DANE!C666-DANE!D666,0)</f>
        <v>0</v>
      </c>
      <c r="D666" s="5">
        <f>IF(DANE!D666-DANE!C666&gt;0,DANE!D666-DANE!C666,0)</f>
        <v>0</v>
      </c>
      <c r="E666" s="7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</row>
    <row r="667" spans="1:23" s="3" customFormat="1">
      <c r="A667" s="3" t="s">
        <v>7</v>
      </c>
      <c r="B667" s="4">
        <v>0.75</v>
      </c>
      <c r="C667" s="5">
        <f>IF(DANE!C667-DANE!D667&gt;0,DANE!C667-DANE!D667,0)</f>
        <v>0</v>
      </c>
      <c r="D667" s="5">
        <f>IF(DANE!D667-DANE!C667&gt;0,DANE!D667-DANE!C667,0)</f>
        <v>0</v>
      </c>
      <c r="E667" s="7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</row>
    <row r="668" spans="1:23" s="3" customFormat="1">
      <c r="A668" s="3" t="s">
        <v>7</v>
      </c>
      <c r="B668" s="4">
        <v>0.79166666666666663</v>
      </c>
      <c r="C668" s="5">
        <f>IF(DANE!C668-DANE!D668&gt;0,DANE!C668-DANE!D668,0)</f>
        <v>0</v>
      </c>
      <c r="D668" s="5">
        <f>IF(DANE!D668-DANE!C668&gt;0,DANE!D668-DANE!C668,0)</f>
        <v>0</v>
      </c>
      <c r="E668" s="7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</row>
    <row r="669" spans="1:23" s="3" customFormat="1">
      <c r="A669" s="3" t="s">
        <v>7</v>
      </c>
      <c r="B669" s="4">
        <v>0.83333333333333337</v>
      </c>
      <c r="C669" s="5">
        <f>IF(DANE!C669-DANE!D669&gt;0,DANE!C669-DANE!D669,0)</f>
        <v>0</v>
      </c>
      <c r="D669" s="5">
        <f>IF(DANE!D669-DANE!C669&gt;0,DANE!D669-DANE!C669,0)</f>
        <v>0</v>
      </c>
      <c r="E669" s="7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</row>
    <row r="670" spans="1:23" s="3" customFormat="1">
      <c r="A670" s="3" t="s">
        <v>7</v>
      </c>
      <c r="B670" s="4">
        <v>0.875</v>
      </c>
      <c r="C670" s="5">
        <f>IF(DANE!C670-DANE!D670&gt;0,DANE!C670-DANE!D670,0)</f>
        <v>0</v>
      </c>
      <c r="D670" s="5">
        <f>IF(DANE!D670-DANE!C670&gt;0,DANE!D670-DANE!C670,0)</f>
        <v>0</v>
      </c>
      <c r="E670" s="7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</row>
    <row r="671" spans="1:23" s="3" customFormat="1">
      <c r="A671" s="3" t="s">
        <v>7</v>
      </c>
      <c r="B671" s="4">
        <v>0.91666666666666663</v>
      </c>
      <c r="C671" s="5">
        <f>IF(DANE!C671-DANE!D671&gt;0,DANE!C671-DANE!D671,0)</f>
        <v>0</v>
      </c>
      <c r="D671" s="5">
        <f>IF(DANE!D671-DANE!C671&gt;0,DANE!D671-DANE!C671,0)</f>
        <v>0</v>
      </c>
      <c r="E671" s="7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</row>
    <row r="672" spans="1:23" s="3" customFormat="1">
      <c r="A672" s="3" t="s">
        <v>7</v>
      </c>
      <c r="B672" s="4">
        <v>0.95833333333333337</v>
      </c>
      <c r="C672" s="5">
        <f>IF(DANE!C672-DANE!D672&gt;0,DANE!C672-DANE!D672,0)</f>
        <v>0</v>
      </c>
      <c r="D672" s="5">
        <f>IF(DANE!D672-DANE!C672&gt;0,DANE!D672-DANE!C672,0)</f>
        <v>0</v>
      </c>
      <c r="E672" s="7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</row>
    <row r="673" spans="1:23" s="3" customFormat="1">
      <c r="A673" s="3" t="s">
        <v>7</v>
      </c>
      <c r="B673" s="4">
        <v>0</v>
      </c>
      <c r="C673" s="5">
        <f>IF(DANE!C673-DANE!D673&gt;0,DANE!C673-DANE!D673,0)</f>
        <v>0</v>
      </c>
      <c r="D673" s="5">
        <f>IF(DANE!D673-DANE!C673&gt;0,DANE!D673-DANE!C673,0)</f>
        <v>0</v>
      </c>
      <c r="E673" s="7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</row>
    <row r="674" spans="1:23" s="3" customFormat="1">
      <c r="A674" s="3" t="s">
        <v>0</v>
      </c>
      <c r="B674" s="4">
        <v>4.1666666666666664E-2</v>
      </c>
      <c r="C674" s="5">
        <f>IF(DANE!C674-DANE!D674&gt;0,DANE!C674-DANE!D674,0)</f>
        <v>0</v>
      </c>
      <c r="D674" s="5">
        <f>IF(DANE!D674-DANE!C674&gt;0,DANE!D674-DANE!C674,0)</f>
        <v>0</v>
      </c>
      <c r="E674" s="7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</row>
    <row r="675" spans="1:23" s="3" customFormat="1">
      <c r="A675" s="3" t="s">
        <v>0</v>
      </c>
      <c r="B675" s="4">
        <v>8.3333333333333329E-2</v>
      </c>
      <c r="C675" s="5">
        <f>IF(DANE!C675-DANE!D675&gt;0,DANE!C675-DANE!D675,0)</f>
        <v>0</v>
      </c>
      <c r="D675" s="5">
        <f>IF(DANE!D675-DANE!C675&gt;0,DANE!D675-DANE!C675,0)</f>
        <v>0</v>
      </c>
      <c r="E675" s="7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</row>
    <row r="676" spans="1:23" s="3" customFormat="1">
      <c r="A676" s="3" t="s">
        <v>0</v>
      </c>
      <c r="B676" s="4">
        <v>0.125</v>
      </c>
      <c r="C676" s="5">
        <f>IF(DANE!C676-DANE!D676&gt;0,DANE!C676-DANE!D676,0)</f>
        <v>0</v>
      </c>
      <c r="D676" s="5">
        <f>IF(DANE!D676-DANE!C676&gt;0,DANE!D676-DANE!C676,0)</f>
        <v>0</v>
      </c>
      <c r="E676" s="7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</row>
    <row r="677" spans="1:23" s="3" customFormat="1">
      <c r="A677" s="3" t="s">
        <v>0</v>
      </c>
      <c r="B677" s="4">
        <v>0.16666666666666666</v>
      </c>
      <c r="C677" s="5">
        <f>IF(DANE!C677-DANE!D677&gt;0,DANE!C677-DANE!D677,0)</f>
        <v>0</v>
      </c>
      <c r="D677" s="5">
        <f>IF(DANE!D677-DANE!C677&gt;0,DANE!D677-DANE!C677,0)</f>
        <v>0</v>
      </c>
      <c r="E677" s="7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</row>
    <row r="678" spans="1:23" s="3" customFormat="1">
      <c r="A678" s="3" t="s">
        <v>0</v>
      </c>
      <c r="B678" s="4">
        <v>0.20833333333333334</v>
      </c>
      <c r="C678" s="5">
        <f>IF(DANE!C678-DANE!D678&gt;0,DANE!C678-DANE!D678,0)</f>
        <v>0</v>
      </c>
      <c r="D678" s="5">
        <f>IF(DANE!D678-DANE!C678&gt;0,DANE!D678-DANE!C678,0)</f>
        <v>0</v>
      </c>
      <c r="E678" s="7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</row>
    <row r="679" spans="1:23" s="3" customFormat="1">
      <c r="A679" s="3" t="s">
        <v>0</v>
      </c>
      <c r="B679" s="4">
        <v>0.25</v>
      </c>
      <c r="C679" s="5">
        <f>IF(DANE!C679-DANE!D679&gt;0,DANE!C679-DANE!D679,0)</f>
        <v>0</v>
      </c>
      <c r="D679" s="5">
        <f>IF(DANE!D679-DANE!C679&gt;0,DANE!D679-DANE!C679,0)</f>
        <v>0</v>
      </c>
      <c r="E679" s="7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</row>
    <row r="680" spans="1:23">
      <c r="A680" s="1" t="s">
        <v>0</v>
      </c>
      <c r="B680" s="2">
        <v>0.29166666666666669</v>
      </c>
      <c r="C680" s="7">
        <f>IF(DANE!C680-DANE!D680&gt;0,DANE!C680-DANE!D680,0)</f>
        <v>0</v>
      </c>
      <c r="D680" s="7">
        <f>IF(DANE!D680-DANE!C680&gt;0,DANE!D680-DANE!C680,0)</f>
        <v>0</v>
      </c>
      <c r="E680" s="7"/>
    </row>
    <row r="681" spans="1:23">
      <c r="A681" s="1" t="s">
        <v>0</v>
      </c>
      <c r="B681" s="2">
        <v>0.33333333333333331</v>
      </c>
      <c r="C681" s="7">
        <f>IF(DANE!C681-DANE!D681&gt;0,DANE!C681-DANE!D681,0)</f>
        <v>0</v>
      </c>
      <c r="D681" s="7">
        <f>IF(DANE!D681-DANE!C681&gt;0,DANE!D681-DANE!C681,0)</f>
        <v>0</v>
      </c>
      <c r="E681" s="7"/>
    </row>
    <row r="682" spans="1:23">
      <c r="A682" s="1" t="s">
        <v>0</v>
      </c>
      <c r="B682" s="2">
        <v>0.375</v>
      </c>
      <c r="C682" s="7">
        <f>IF(DANE!C682-DANE!D682&gt;0,DANE!C682-DANE!D682,0)</f>
        <v>0</v>
      </c>
      <c r="D682" s="7">
        <f>IF(DANE!D682-DANE!C682&gt;0,DANE!D682-DANE!C682,0)</f>
        <v>0</v>
      </c>
      <c r="E682" s="7"/>
    </row>
    <row r="683" spans="1:23">
      <c r="A683" s="1" t="s">
        <v>0</v>
      </c>
      <c r="B683" s="2">
        <v>0.41666666666666669</v>
      </c>
      <c r="C683" s="7">
        <f>IF(DANE!C683-DANE!D683&gt;0,DANE!C683-DANE!D683,0)</f>
        <v>0</v>
      </c>
      <c r="D683" s="7">
        <f>IF(DANE!D683-DANE!C683&gt;0,DANE!D683-DANE!C683,0)</f>
        <v>0</v>
      </c>
      <c r="E683" s="7"/>
    </row>
    <row r="684" spans="1:23">
      <c r="A684" s="1" t="s">
        <v>0</v>
      </c>
      <c r="B684" s="2">
        <v>0.45833333333333331</v>
      </c>
      <c r="C684" s="7">
        <f>IF(DANE!C684-DANE!D684&gt;0,DANE!C684-DANE!D684,0)</f>
        <v>0</v>
      </c>
      <c r="D684" s="7">
        <f>IF(DANE!D684-DANE!C684&gt;0,DANE!D684-DANE!C684,0)</f>
        <v>0</v>
      </c>
      <c r="E684" s="7"/>
    </row>
    <row r="685" spans="1:23">
      <c r="A685" s="1" t="s">
        <v>0</v>
      </c>
      <c r="B685" s="2">
        <v>0.5</v>
      </c>
      <c r="C685" s="7">
        <f>IF(DANE!C685-DANE!D685&gt;0,DANE!C685-DANE!D685,0)</f>
        <v>0</v>
      </c>
      <c r="D685" s="7">
        <f>IF(DANE!D685-DANE!C685&gt;0,DANE!D685-DANE!C685,0)</f>
        <v>0</v>
      </c>
      <c r="E685" s="7"/>
    </row>
    <row r="686" spans="1:23">
      <c r="A686" s="1" t="s">
        <v>0</v>
      </c>
      <c r="B686" s="2">
        <v>0.54166666666666663</v>
      </c>
      <c r="C686" s="7">
        <f>IF(DANE!C686-DANE!D686&gt;0,DANE!C686-DANE!D686,0)</f>
        <v>0</v>
      </c>
      <c r="D686" s="7">
        <f>IF(DANE!D686-DANE!C686&gt;0,DANE!D686-DANE!C686,0)</f>
        <v>0</v>
      </c>
      <c r="E686" s="7"/>
    </row>
    <row r="687" spans="1:23" s="3" customFormat="1">
      <c r="A687" s="3" t="s">
        <v>0</v>
      </c>
      <c r="B687" s="4">
        <v>0.58333333333333337</v>
      </c>
      <c r="C687" s="5">
        <f>IF(DANE!C687-DANE!D687&gt;0,DANE!C687-DANE!D687,0)</f>
        <v>0</v>
      </c>
      <c r="D687" s="5">
        <f>IF(DANE!D687-DANE!C687&gt;0,DANE!D687-DANE!C687,0)</f>
        <v>0</v>
      </c>
      <c r="E687" s="7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</row>
    <row r="688" spans="1:23" s="3" customFormat="1">
      <c r="A688" s="3" t="s">
        <v>0</v>
      </c>
      <c r="B688" s="4">
        <v>0.625</v>
      </c>
      <c r="C688" s="5">
        <f>IF(DANE!C688-DANE!D688&gt;0,DANE!C688-DANE!D688,0)</f>
        <v>0</v>
      </c>
      <c r="D688" s="5">
        <f>IF(DANE!D688-DANE!C688&gt;0,DANE!D688-DANE!C688,0)</f>
        <v>0</v>
      </c>
      <c r="E688" s="7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</row>
    <row r="689" spans="1:23">
      <c r="A689" s="1" t="s">
        <v>0</v>
      </c>
      <c r="B689" s="2">
        <v>0.66666666666666663</v>
      </c>
      <c r="C689" s="7">
        <f>IF(DANE!C689-DANE!D689&gt;0,DANE!C689-DANE!D689,0)</f>
        <v>0</v>
      </c>
      <c r="D689" s="7">
        <f>IF(DANE!D689-DANE!C689&gt;0,DANE!D689-DANE!C689,0)</f>
        <v>0</v>
      </c>
      <c r="E689" s="7"/>
    </row>
    <row r="690" spans="1:23">
      <c r="A690" s="1" t="s">
        <v>0</v>
      </c>
      <c r="B690" s="2">
        <v>0.70833333333333337</v>
      </c>
      <c r="C690" s="7">
        <f>IF(DANE!C690-DANE!D690&gt;0,DANE!C690-DANE!D690,0)</f>
        <v>0</v>
      </c>
      <c r="D690" s="7">
        <f>IF(DANE!D690-DANE!C690&gt;0,DANE!D690-DANE!C690,0)</f>
        <v>0</v>
      </c>
      <c r="E690" s="7"/>
    </row>
    <row r="691" spans="1:23">
      <c r="A691" s="1" t="s">
        <v>0</v>
      </c>
      <c r="B691" s="2">
        <v>0.75</v>
      </c>
      <c r="C691" s="7">
        <f>IF(DANE!C691-DANE!D691&gt;0,DANE!C691-DANE!D691,0)</f>
        <v>0</v>
      </c>
      <c r="D691" s="7">
        <f>IF(DANE!D691-DANE!C691&gt;0,DANE!D691-DANE!C691,0)</f>
        <v>0</v>
      </c>
      <c r="E691" s="7"/>
    </row>
    <row r="692" spans="1:23">
      <c r="A692" s="1" t="s">
        <v>0</v>
      </c>
      <c r="B692" s="2">
        <v>0.79166666666666663</v>
      </c>
      <c r="C692" s="7">
        <f>IF(DANE!C692-DANE!D692&gt;0,DANE!C692-DANE!D692,0)</f>
        <v>0</v>
      </c>
      <c r="D692" s="7">
        <f>IF(DANE!D692-DANE!C692&gt;0,DANE!D692-DANE!C692,0)</f>
        <v>0</v>
      </c>
      <c r="E692" s="7"/>
    </row>
    <row r="693" spans="1:23">
      <c r="A693" s="1" t="s">
        <v>0</v>
      </c>
      <c r="B693" s="2">
        <v>0.83333333333333337</v>
      </c>
      <c r="C693" s="7">
        <f>IF(DANE!C693-DANE!D693&gt;0,DANE!C693-DANE!D693,0)</f>
        <v>0</v>
      </c>
      <c r="D693" s="7">
        <f>IF(DANE!D693-DANE!C693&gt;0,DANE!D693-DANE!C693,0)</f>
        <v>0</v>
      </c>
      <c r="E693" s="7"/>
    </row>
    <row r="694" spans="1:23">
      <c r="A694" s="1" t="s">
        <v>0</v>
      </c>
      <c r="B694" s="2">
        <v>0.875</v>
      </c>
      <c r="C694" s="7">
        <f>IF(DANE!C694-DANE!D694&gt;0,DANE!C694-DANE!D694,0)</f>
        <v>0</v>
      </c>
      <c r="D694" s="7">
        <f>IF(DANE!D694-DANE!C694&gt;0,DANE!D694-DANE!C694,0)</f>
        <v>0</v>
      </c>
      <c r="E694" s="7"/>
    </row>
    <row r="695" spans="1:23">
      <c r="A695" s="1" t="s">
        <v>0</v>
      </c>
      <c r="B695" s="2">
        <v>0.91666666666666663</v>
      </c>
      <c r="C695" s="7">
        <f>IF(DANE!C695-DANE!D695&gt;0,DANE!C695-DANE!D695,0)</f>
        <v>0</v>
      </c>
      <c r="D695" s="7">
        <f>IF(DANE!D695-DANE!C695&gt;0,DANE!D695-DANE!C695,0)</f>
        <v>0</v>
      </c>
      <c r="E695" s="7"/>
    </row>
    <row r="696" spans="1:23" s="3" customFormat="1">
      <c r="A696" s="3" t="s">
        <v>0</v>
      </c>
      <c r="B696" s="4">
        <v>0.95833333333333337</v>
      </c>
      <c r="C696" s="5">
        <f>IF(DANE!C696-DANE!D696&gt;0,DANE!C696-DANE!D696,0)</f>
        <v>0</v>
      </c>
      <c r="D696" s="5">
        <f>IF(DANE!D696-DANE!C696&gt;0,DANE!D696-DANE!C696,0)</f>
        <v>0</v>
      </c>
      <c r="E696" s="7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</row>
    <row r="697" spans="1:23" s="3" customFormat="1">
      <c r="A697" s="3" t="s">
        <v>0</v>
      </c>
      <c r="B697" s="4">
        <v>0</v>
      </c>
      <c r="C697" s="5">
        <f>IF(DANE!C697-DANE!D697&gt;0,DANE!C697-DANE!D697,0)</f>
        <v>0</v>
      </c>
      <c r="D697" s="5">
        <f>IF(DANE!D697-DANE!C697&gt;0,DANE!D697-DANE!C697,0)</f>
        <v>0</v>
      </c>
      <c r="E697" s="7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</row>
    <row r="698" spans="1:23" s="3" customFormat="1">
      <c r="A698" s="3" t="s">
        <v>2</v>
      </c>
      <c r="B698" s="4">
        <v>4.1666666666666664E-2</v>
      </c>
      <c r="C698" s="5">
        <f>IF(DANE!C698-DANE!D698&gt;0,DANE!C698-DANE!D698,0)</f>
        <v>0</v>
      </c>
      <c r="D698" s="5">
        <f>IF(DANE!D698-DANE!C698&gt;0,DANE!D698-DANE!C698,0)</f>
        <v>0</v>
      </c>
      <c r="E698" s="7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</row>
    <row r="699" spans="1:23" s="3" customFormat="1">
      <c r="A699" s="3" t="s">
        <v>2</v>
      </c>
      <c r="B699" s="4">
        <v>8.3333333333333329E-2</v>
      </c>
      <c r="C699" s="5">
        <f>IF(DANE!C699-DANE!D699&gt;0,DANE!C699-DANE!D699,0)</f>
        <v>0</v>
      </c>
      <c r="D699" s="5">
        <f>IF(DANE!D699-DANE!C699&gt;0,DANE!D699-DANE!C699,0)</f>
        <v>0</v>
      </c>
      <c r="E699" s="7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</row>
    <row r="700" spans="1:23" s="3" customFormat="1">
      <c r="A700" s="3" t="s">
        <v>2</v>
      </c>
      <c r="B700" s="4">
        <v>0.125</v>
      </c>
      <c r="C700" s="5">
        <f>IF(DANE!C700-DANE!D700&gt;0,DANE!C700-DANE!D700,0)</f>
        <v>0</v>
      </c>
      <c r="D700" s="5">
        <f>IF(DANE!D700-DANE!C700&gt;0,DANE!D700-DANE!C700,0)</f>
        <v>0</v>
      </c>
      <c r="E700" s="7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</row>
    <row r="701" spans="1:23" s="3" customFormat="1">
      <c r="A701" s="3" t="s">
        <v>2</v>
      </c>
      <c r="B701" s="4">
        <v>0.16666666666666666</v>
      </c>
      <c r="C701" s="5">
        <f>IF(DANE!C701-DANE!D701&gt;0,DANE!C701-DANE!D701,0)</f>
        <v>0</v>
      </c>
      <c r="D701" s="5">
        <f>IF(DANE!D701-DANE!C701&gt;0,DANE!D701-DANE!C701,0)</f>
        <v>0</v>
      </c>
      <c r="E701" s="7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</row>
    <row r="702" spans="1:23" s="3" customFormat="1">
      <c r="A702" s="3" t="s">
        <v>2</v>
      </c>
      <c r="B702" s="4">
        <v>0.20833333333333334</v>
      </c>
      <c r="C702" s="5">
        <f>IF(DANE!C702-DANE!D702&gt;0,DANE!C702-DANE!D702,0)</f>
        <v>0</v>
      </c>
      <c r="D702" s="5">
        <f>IF(DANE!D702-DANE!C702&gt;0,DANE!D702-DANE!C702,0)</f>
        <v>0</v>
      </c>
      <c r="E702" s="7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</row>
    <row r="703" spans="1:23" s="3" customFormat="1">
      <c r="A703" s="3" t="s">
        <v>2</v>
      </c>
      <c r="B703" s="4">
        <v>0.25</v>
      </c>
      <c r="C703" s="5">
        <f>IF(DANE!C703-DANE!D703&gt;0,DANE!C703-DANE!D703,0)</f>
        <v>0</v>
      </c>
      <c r="D703" s="5">
        <f>IF(DANE!D703-DANE!C703&gt;0,DANE!D703-DANE!C703,0)</f>
        <v>0</v>
      </c>
      <c r="E703" s="7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</row>
    <row r="704" spans="1:23">
      <c r="A704" s="1" t="s">
        <v>2</v>
      </c>
      <c r="B704" s="2">
        <v>0.29166666666666669</v>
      </c>
      <c r="C704" s="7">
        <f>IF(DANE!C704-DANE!D704&gt;0,DANE!C704-DANE!D704,0)</f>
        <v>0</v>
      </c>
      <c r="D704" s="7">
        <f>IF(DANE!D704-DANE!C704&gt;0,DANE!D704-DANE!C704,0)</f>
        <v>0</v>
      </c>
      <c r="E704" s="7"/>
    </row>
    <row r="705" spans="1:23">
      <c r="A705" s="1" t="s">
        <v>2</v>
      </c>
      <c r="B705" s="2">
        <v>0.33333333333333331</v>
      </c>
      <c r="C705" s="7">
        <f>IF(DANE!C705-DANE!D705&gt;0,DANE!C705-DANE!D705,0)</f>
        <v>0</v>
      </c>
      <c r="D705" s="7">
        <f>IF(DANE!D705-DANE!C705&gt;0,DANE!D705-DANE!C705,0)</f>
        <v>0</v>
      </c>
      <c r="E705" s="7"/>
    </row>
    <row r="706" spans="1:23">
      <c r="A706" s="1" t="s">
        <v>2</v>
      </c>
      <c r="B706" s="2">
        <v>0.375</v>
      </c>
      <c r="C706" s="7">
        <f>IF(DANE!C706-DANE!D706&gt;0,DANE!C706-DANE!D706,0)</f>
        <v>0</v>
      </c>
      <c r="D706" s="7">
        <f>IF(DANE!D706-DANE!C706&gt;0,DANE!D706-DANE!C706,0)</f>
        <v>0</v>
      </c>
      <c r="E706" s="7"/>
    </row>
    <row r="707" spans="1:23">
      <c r="A707" s="1" t="s">
        <v>2</v>
      </c>
      <c r="B707" s="2">
        <v>0.41666666666666669</v>
      </c>
      <c r="C707" s="7">
        <f>IF(DANE!C707-DANE!D707&gt;0,DANE!C707-DANE!D707,0)</f>
        <v>0</v>
      </c>
      <c r="D707" s="7">
        <f>IF(DANE!D707-DANE!C707&gt;0,DANE!D707-DANE!C707,0)</f>
        <v>0</v>
      </c>
      <c r="E707" s="7"/>
    </row>
    <row r="708" spans="1:23">
      <c r="A708" s="1" t="s">
        <v>2</v>
      </c>
      <c r="B708" s="2">
        <v>0.45833333333333331</v>
      </c>
      <c r="C708" s="7">
        <f>IF(DANE!C708-DANE!D708&gt;0,DANE!C708-DANE!D708,0)</f>
        <v>0</v>
      </c>
      <c r="D708" s="7">
        <f>IF(DANE!D708-DANE!C708&gt;0,DANE!D708-DANE!C708,0)</f>
        <v>0</v>
      </c>
      <c r="E708" s="7"/>
    </row>
    <row r="709" spans="1:23">
      <c r="A709" s="1" t="s">
        <v>2</v>
      </c>
      <c r="B709" s="2">
        <v>0.5</v>
      </c>
      <c r="C709" s="7">
        <f>IF(DANE!C709-DANE!D709&gt;0,DANE!C709-DANE!D709,0)</f>
        <v>0</v>
      </c>
      <c r="D709" s="7">
        <f>IF(DANE!D709-DANE!C709&gt;0,DANE!D709-DANE!C709,0)</f>
        <v>0</v>
      </c>
      <c r="E709" s="7"/>
    </row>
    <row r="710" spans="1:23">
      <c r="A710" s="1" t="s">
        <v>2</v>
      </c>
      <c r="B710" s="2">
        <v>0.54166666666666663</v>
      </c>
      <c r="C710" s="7">
        <f>IF(DANE!C710-DANE!D710&gt;0,DANE!C710-DANE!D710,0)</f>
        <v>0</v>
      </c>
      <c r="D710" s="7">
        <f>IF(DANE!D710-DANE!C710&gt;0,DANE!D710-DANE!C710,0)</f>
        <v>0</v>
      </c>
      <c r="E710" s="7"/>
    </row>
    <row r="711" spans="1:23" s="3" customFormat="1">
      <c r="A711" s="3" t="s">
        <v>2</v>
      </c>
      <c r="B711" s="4">
        <v>0.58333333333333337</v>
      </c>
      <c r="C711" s="5">
        <f>IF(DANE!C711-DANE!D711&gt;0,DANE!C711-DANE!D711,0)</f>
        <v>0</v>
      </c>
      <c r="D711" s="5">
        <f>IF(DANE!D711-DANE!C711&gt;0,DANE!D711-DANE!C711,0)</f>
        <v>0</v>
      </c>
      <c r="E711" s="7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</row>
    <row r="712" spans="1:23" s="3" customFormat="1">
      <c r="A712" s="3" t="s">
        <v>2</v>
      </c>
      <c r="B712" s="4">
        <v>0.625</v>
      </c>
      <c r="C712" s="5">
        <f>IF(DANE!C712-DANE!D712&gt;0,DANE!C712-DANE!D712,0)</f>
        <v>0</v>
      </c>
      <c r="D712" s="5">
        <f>IF(DANE!D712-DANE!C712&gt;0,DANE!D712-DANE!C712,0)</f>
        <v>0</v>
      </c>
      <c r="E712" s="7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</row>
    <row r="713" spans="1:23">
      <c r="A713" s="1" t="s">
        <v>2</v>
      </c>
      <c r="B713" s="2">
        <v>0.66666666666666663</v>
      </c>
      <c r="C713" s="7">
        <f>IF(DANE!C713-DANE!D713&gt;0,DANE!C713-DANE!D713,0)</f>
        <v>0</v>
      </c>
      <c r="D713" s="7">
        <f>IF(DANE!D713-DANE!C713&gt;0,DANE!D713-DANE!C713,0)</f>
        <v>0</v>
      </c>
      <c r="E713" s="7"/>
    </row>
    <row r="714" spans="1:23">
      <c r="A714" s="1" t="s">
        <v>2</v>
      </c>
      <c r="B714" s="2">
        <v>0.70833333333333337</v>
      </c>
      <c r="C714" s="7">
        <f>IF(DANE!C714-DANE!D714&gt;0,DANE!C714-DANE!D714,0)</f>
        <v>0</v>
      </c>
      <c r="D714" s="7">
        <f>IF(DANE!D714-DANE!C714&gt;0,DANE!D714-DANE!C714,0)</f>
        <v>0</v>
      </c>
      <c r="E714" s="7"/>
    </row>
    <row r="715" spans="1:23">
      <c r="A715" s="1" t="s">
        <v>2</v>
      </c>
      <c r="B715" s="2">
        <v>0.75</v>
      </c>
      <c r="C715" s="7">
        <f>IF(DANE!C715-DANE!D715&gt;0,DANE!C715-DANE!D715,0)</f>
        <v>0</v>
      </c>
      <c r="D715" s="7">
        <f>IF(DANE!D715-DANE!C715&gt;0,DANE!D715-DANE!C715,0)</f>
        <v>0</v>
      </c>
      <c r="E715" s="7"/>
    </row>
    <row r="716" spans="1:23">
      <c r="A716" s="1" t="s">
        <v>2</v>
      </c>
      <c r="B716" s="2">
        <v>0.79166666666666663</v>
      </c>
      <c r="C716" s="7">
        <f>IF(DANE!C716-DANE!D716&gt;0,DANE!C716-DANE!D716,0)</f>
        <v>0</v>
      </c>
      <c r="D716" s="7">
        <f>IF(DANE!D716-DANE!C716&gt;0,DANE!D716-DANE!C716,0)</f>
        <v>0</v>
      </c>
      <c r="E716" s="7"/>
    </row>
    <row r="717" spans="1:23">
      <c r="A717" s="1" t="s">
        <v>2</v>
      </c>
      <c r="B717" s="2">
        <v>0.83333333333333337</v>
      </c>
      <c r="C717" s="7">
        <f>IF(DANE!C717-DANE!D717&gt;0,DANE!C717-DANE!D717,0)</f>
        <v>0</v>
      </c>
      <c r="D717" s="7">
        <f>IF(DANE!D717-DANE!C717&gt;0,DANE!D717-DANE!C717,0)</f>
        <v>0</v>
      </c>
      <c r="E717" s="7"/>
    </row>
    <row r="718" spans="1:23">
      <c r="A718" s="1" t="s">
        <v>2</v>
      </c>
      <c r="B718" s="2">
        <v>0.875</v>
      </c>
      <c r="C718" s="7">
        <f>IF(DANE!C718-DANE!D718&gt;0,DANE!C718-DANE!D718,0)</f>
        <v>0</v>
      </c>
      <c r="D718" s="7">
        <f>IF(DANE!D718-DANE!C718&gt;0,DANE!D718-DANE!C718,0)</f>
        <v>0</v>
      </c>
      <c r="E718" s="7"/>
    </row>
    <row r="719" spans="1:23">
      <c r="A719" s="1" t="s">
        <v>2</v>
      </c>
      <c r="B719" s="2">
        <v>0.91666666666666663</v>
      </c>
      <c r="C719" s="7">
        <f>IF(DANE!C719-DANE!D719&gt;0,DANE!C719-DANE!D719,0)</f>
        <v>0</v>
      </c>
      <c r="D719" s="7">
        <f>IF(DANE!D719-DANE!C719&gt;0,DANE!D719-DANE!C719,0)</f>
        <v>0</v>
      </c>
      <c r="E719" s="7"/>
    </row>
    <row r="720" spans="1:23" s="3" customFormat="1">
      <c r="A720" s="3" t="s">
        <v>2</v>
      </c>
      <c r="B720" s="4">
        <v>0.95833333333333337</v>
      </c>
      <c r="C720" s="5">
        <f>IF(DANE!C720-DANE!D720&gt;0,DANE!C720-DANE!D720,0)</f>
        <v>0</v>
      </c>
      <c r="D720" s="5">
        <f>IF(DANE!D720-DANE!C720&gt;0,DANE!D720-DANE!C720,0)</f>
        <v>0</v>
      </c>
      <c r="E720" s="7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</row>
    <row r="721" spans="1:23" s="3" customFormat="1">
      <c r="A721" s="3" t="s">
        <v>2</v>
      </c>
      <c r="B721" s="4">
        <v>0</v>
      </c>
      <c r="C721" s="5">
        <f>IF(DANE!C721-DANE!D721&gt;0,DANE!C721-DANE!D721,0)</f>
        <v>0</v>
      </c>
      <c r="D721" s="5">
        <f>IF(DANE!D721-DANE!C721&gt;0,DANE!D721-DANE!C721,0)</f>
        <v>0</v>
      </c>
      <c r="E721" s="7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</row>
    <row r="722" spans="1:23" s="3" customFormat="1">
      <c r="A722" s="3" t="s">
        <v>3</v>
      </c>
      <c r="B722" s="4">
        <v>4.1666666666666664E-2</v>
      </c>
      <c r="C722" s="5">
        <f>IF(DANE!C722-DANE!D722&gt;0,DANE!C722-DANE!D722,0)</f>
        <v>0</v>
      </c>
      <c r="D722" s="5">
        <f>IF(DANE!D722-DANE!C722&gt;0,DANE!D722-DANE!C722,0)</f>
        <v>0</v>
      </c>
      <c r="E722" s="7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</row>
    <row r="723" spans="1:23" s="3" customFormat="1">
      <c r="A723" s="3" t="s">
        <v>3</v>
      </c>
      <c r="B723" s="4">
        <v>8.3333333333333329E-2</v>
      </c>
      <c r="C723" s="5">
        <f>IF(DANE!C723-DANE!D723&gt;0,DANE!C723-DANE!D723,0)</f>
        <v>0</v>
      </c>
      <c r="D723" s="5">
        <f>IF(DANE!D723-DANE!C723&gt;0,DANE!D723-DANE!C723,0)</f>
        <v>0</v>
      </c>
      <c r="E723" s="7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</row>
    <row r="724" spans="1:23" s="3" customFormat="1">
      <c r="A724" s="3" t="s">
        <v>3</v>
      </c>
      <c r="B724" s="4">
        <v>0.125</v>
      </c>
      <c r="C724" s="5">
        <f>IF(DANE!C724-DANE!D724&gt;0,DANE!C724-DANE!D724,0)</f>
        <v>0</v>
      </c>
      <c r="D724" s="5">
        <f>IF(DANE!D724-DANE!C724&gt;0,DANE!D724-DANE!C724,0)</f>
        <v>0</v>
      </c>
      <c r="E724" s="7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</row>
    <row r="725" spans="1:23" s="3" customFormat="1">
      <c r="A725" s="3" t="s">
        <v>3</v>
      </c>
      <c r="B725" s="4">
        <v>0.16666666666666666</v>
      </c>
      <c r="C725" s="5">
        <f>IF(DANE!C725-DANE!D725&gt;0,DANE!C725-DANE!D725,0)</f>
        <v>0</v>
      </c>
      <c r="D725" s="5">
        <f>IF(DANE!D725-DANE!C725&gt;0,DANE!D725-DANE!C725,0)</f>
        <v>0</v>
      </c>
      <c r="E725" s="7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</row>
    <row r="726" spans="1:23" s="3" customFormat="1">
      <c r="A726" s="3" t="s">
        <v>3</v>
      </c>
      <c r="B726" s="4">
        <v>0.20833333333333334</v>
      </c>
      <c r="C726" s="5">
        <f>IF(DANE!C726-DANE!D726&gt;0,DANE!C726-DANE!D726,0)</f>
        <v>0</v>
      </c>
      <c r="D726" s="5">
        <f>IF(DANE!D726-DANE!C726&gt;0,DANE!D726-DANE!C726,0)</f>
        <v>0</v>
      </c>
      <c r="E726" s="7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</row>
    <row r="727" spans="1:23" s="3" customFormat="1">
      <c r="A727" s="3" t="s">
        <v>3</v>
      </c>
      <c r="B727" s="4">
        <v>0.25</v>
      </c>
      <c r="C727" s="5">
        <f>IF(DANE!C727-DANE!D727&gt;0,DANE!C727-DANE!D727,0)</f>
        <v>0</v>
      </c>
      <c r="D727" s="5">
        <f>IF(DANE!D727-DANE!C727&gt;0,DANE!D727-DANE!C727,0)</f>
        <v>0</v>
      </c>
      <c r="E727" s="7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</row>
    <row r="728" spans="1:23">
      <c r="A728" s="1" t="s">
        <v>3</v>
      </c>
      <c r="B728" s="2">
        <v>0.29166666666666669</v>
      </c>
      <c r="C728" s="7">
        <f>IF(DANE!C728-DANE!D728&gt;0,DANE!C728-DANE!D728,0)</f>
        <v>0</v>
      </c>
      <c r="D728" s="7">
        <f>IF(DANE!D728-DANE!C728&gt;0,DANE!D728-DANE!C728,0)</f>
        <v>0</v>
      </c>
      <c r="E728" s="7"/>
    </row>
    <row r="729" spans="1:23">
      <c r="A729" s="1" t="s">
        <v>3</v>
      </c>
      <c r="B729" s="2">
        <v>0.33333333333333331</v>
      </c>
      <c r="C729" s="7">
        <f>IF(DANE!C729-DANE!D729&gt;0,DANE!C729-DANE!D729,0)</f>
        <v>0</v>
      </c>
      <c r="D729" s="7">
        <f>IF(DANE!D729-DANE!C729&gt;0,DANE!D729-DANE!C729,0)</f>
        <v>0</v>
      </c>
      <c r="E729" s="7"/>
    </row>
    <row r="730" spans="1:23">
      <c r="A730" s="1" t="s">
        <v>3</v>
      </c>
      <c r="B730" s="2">
        <v>0.375</v>
      </c>
      <c r="C730" s="7">
        <f>IF(DANE!C730-DANE!D730&gt;0,DANE!C730-DANE!D730,0)</f>
        <v>0</v>
      </c>
      <c r="D730" s="7">
        <f>IF(DANE!D730-DANE!C730&gt;0,DANE!D730-DANE!C730,0)</f>
        <v>0</v>
      </c>
      <c r="E730" s="7"/>
    </row>
    <row r="731" spans="1:23">
      <c r="A731" s="1" t="s">
        <v>3</v>
      </c>
      <c r="B731" s="2">
        <v>0.41666666666666669</v>
      </c>
      <c r="C731" s="7">
        <f>IF(DANE!C731-DANE!D731&gt;0,DANE!C731-DANE!D731,0)</f>
        <v>0</v>
      </c>
      <c r="D731" s="7">
        <f>IF(DANE!D731-DANE!C731&gt;0,DANE!D731-DANE!C731,0)</f>
        <v>0</v>
      </c>
      <c r="E731" s="7"/>
    </row>
    <row r="732" spans="1:23">
      <c r="A732" s="1" t="s">
        <v>3</v>
      </c>
      <c r="B732" s="2">
        <v>0.45833333333333331</v>
      </c>
      <c r="C732" s="7">
        <f>IF(DANE!C732-DANE!D732&gt;0,DANE!C732-DANE!D732,0)</f>
        <v>0</v>
      </c>
      <c r="D732" s="7">
        <f>IF(DANE!D732-DANE!C732&gt;0,DANE!D732-DANE!C732,0)</f>
        <v>0</v>
      </c>
      <c r="E732" s="7"/>
    </row>
    <row r="733" spans="1:23">
      <c r="A733" s="1" t="s">
        <v>3</v>
      </c>
      <c r="B733" s="2">
        <v>0.5</v>
      </c>
      <c r="C733" s="7">
        <f>IF(DANE!C733-DANE!D733&gt;0,DANE!C733-DANE!D733,0)</f>
        <v>0</v>
      </c>
      <c r="D733" s="7">
        <f>IF(DANE!D733-DANE!C733&gt;0,DANE!D733-DANE!C733,0)</f>
        <v>0</v>
      </c>
      <c r="E733" s="7"/>
    </row>
    <row r="734" spans="1:23">
      <c r="A734" s="1" t="s">
        <v>3</v>
      </c>
      <c r="B734" s="2">
        <v>0.54166666666666663</v>
      </c>
      <c r="C734" s="7">
        <f>IF(DANE!C734-DANE!D734&gt;0,DANE!C734-DANE!D734,0)</f>
        <v>0</v>
      </c>
      <c r="D734" s="7">
        <f>IF(DANE!D734-DANE!C734&gt;0,DANE!D734-DANE!C734,0)</f>
        <v>0</v>
      </c>
      <c r="E734" s="7"/>
    </row>
    <row r="735" spans="1:23" s="3" customFormat="1">
      <c r="A735" s="3" t="s">
        <v>3</v>
      </c>
      <c r="B735" s="4">
        <v>0.58333333333333337</v>
      </c>
      <c r="C735" s="5">
        <f>IF(DANE!C735-DANE!D735&gt;0,DANE!C735-DANE!D735,0)</f>
        <v>0</v>
      </c>
      <c r="D735" s="5">
        <f>IF(DANE!D735-DANE!C735&gt;0,DANE!D735-DANE!C735,0)</f>
        <v>0</v>
      </c>
      <c r="E735" s="7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</row>
    <row r="736" spans="1:23" s="3" customFormat="1">
      <c r="A736" s="3" t="s">
        <v>3</v>
      </c>
      <c r="B736" s="4">
        <v>0.625</v>
      </c>
      <c r="C736" s="5">
        <f>IF(DANE!C736-DANE!D736&gt;0,DANE!C736-DANE!D736,0)</f>
        <v>0</v>
      </c>
      <c r="D736" s="5">
        <f>IF(DANE!D736-DANE!C736&gt;0,DANE!D736-DANE!C736,0)</f>
        <v>0</v>
      </c>
      <c r="E736" s="7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</row>
    <row r="737" spans="1:23">
      <c r="A737" s="1" t="s">
        <v>3</v>
      </c>
      <c r="B737" s="2">
        <v>0.66666666666666663</v>
      </c>
      <c r="C737" s="7">
        <f>IF(DANE!C737-DANE!D737&gt;0,DANE!C737-DANE!D737,0)</f>
        <v>0</v>
      </c>
      <c r="D737" s="7">
        <f>IF(DANE!D737-DANE!C737&gt;0,DANE!D737-DANE!C737,0)</f>
        <v>0</v>
      </c>
      <c r="E737" s="7"/>
    </row>
    <row r="738" spans="1:23">
      <c r="A738" s="1" t="s">
        <v>3</v>
      </c>
      <c r="B738" s="2">
        <v>0.70833333333333337</v>
      </c>
      <c r="C738" s="7">
        <f>IF(DANE!C738-DANE!D738&gt;0,DANE!C738-DANE!D738,0)</f>
        <v>0</v>
      </c>
      <c r="D738" s="7">
        <f>IF(DANE!D738-DANE!C738&gt;0,DANE!D738-DANE!C738,0)</f>
        <v>0</v>
      </c>
      <c r="E738" s="7"/>
    </row>
    <row r="739" spans="1:23">
      <c r="A739" s="1" t="s">
        <v>3</v>
      </c>
      <c r="B739" s="2">
        <v>0.75</v>
      </c>
      <c r="C739" s="7">
        <f>IF(DANE!C739-DANE!D739&gt;0,DANE!C739-DANE!D739,0)</f>
        <v>0</v>
      </c>
      <c r="D739" s="7">
        <f>IF(DANE!D739-DANE!C739&gt;0,DANE!D739-DANE!C739,0)</f>
        <v>0</v>
      </c>
      <c r="E739" s="7"/>
    </row>
    <row r="740" spans="1:23">
      <c r="A740" s="1" t="s">
        <v>3</v>
      </c>
      <c r="B740" s="2">
        <v>0.79166666666666663</v>
      </c>
      <c r="C740" s="7">
        <f>IF(DANE!C740-DANE!D740&gt;0,DANE!C740-DANE!D740,0)</f>
        <v>0</v>
      </c>
      <c r="D740" s="7">
        <f>IF(DANE!D740-DANE!C740&gt;0,DANE!D740-DANE!C740,0)</f>
        <v>0</v>
      </c>
      <c r="E740" s="7"/>
    </row>
    <row r="741" spans="1:23">
      <c r="A741" s="1" t="s">
        <v>3</v>
      </c>
      <c r="B741" s="2">
        <v>0.83333333333333337</v>
      </c>
      <c r="C741" s="7">
        <f>IF(DANE!C741-DANE!D741&gt;0,DANE!C741-DANE!D741,0)</f>
        <v>0</v>
      </c>
      <c r="D741" s="7">
        <f>IF(DANE!D741-DANE!C741&gt;0,DANE!D741-DANE!C741,0)</f>
        <v>0</v>
      </c>
      <c r="E741" s="7"/>
    </row>
    <row r="742" spans="1:23">
      <c r="A742" s="1" t="s">
        <v>3</v>
      </c>
      <c r="B742" s="2">
        <v>0.875</v>
      </c>
      <c r="C742" s="7">
        <f>IF(DANE!C742-DANE!D742&gt;0,DANE!C742-DANE!D742,0)</f>
        <v>0</v>
      </c>
      <c r="D742" s="7">
        <f>IF(DANE!D742-DANE!C742&gt;0,DANE!D742-DANE!C742,0)</f>
        <v>0</v>
      </c>
      <c r="E742" s="7"/>
    </row>
    <row r="743" spans="1:23">
      <c r="A743" s="1" t="s">
        <v>3</v>
      </c>
      <c r="B743" s="2">
        <v>0.91666666666666663</v>
      </c>
      <c r="C743" s="7">
        <f>IF(DANE!C743-DANE!D743&gt;0,DANE!C743-DANE!D743,0)</f>
        <v>0</v>
      </c>
      <c r="D743" s="7">
        <f>IF(DANE!D743-DANE!C743&gt;0,DANE!D743-DANE!C743,0)</f>
        <v>0</v>
      </c>
      <c r="E743" s="7"/>
    </row>
    <row r="744" spans="1:23" s="3" customFormat="1">
      <c r="A744" s="3" t="s">
        <v>3</v>
      </c>
      <c r="B744" s="4">
        <v>0.95833333333333337</v>
      </c>
      <c r="C744" s="5">
        <f>IF(DANE!C744-DANE!D744&gt;0,DANE!C744-DANE!D744,0)</f>
        <v>0</v>
      </c>
      <c r="D744" s="5">
        <f>IF(DANE!D744-DANE!C744&gt;0,DANE!D744-DANE!C744,0)</f>
        <v>0</v>
      </c>
      <c r="E744" s="7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</row>
    <row r="745" spans="1:23" s="3" customFormat="1">
      <c r="A745" s="3" t="s">
        <v>3</v>
      </c>
      <c r="B745" s="4">
        <v>0</v>
      </c>
      <c r="C745" s="5">
        <f>IF(DANE!C745-DANE!D745&gt;0,DANE!C745-DANE!D745,0)</f>
        <v>0</v>
      </c>
      <c r="D745" s="5">
        <f>IF(DANE!D745-DANE!C745&gt;0,DANE!D745-DANE!C745,0)</f>
        <v>0</v>
      </c>
      <c r="E745" s="7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</row>
    <row r="746" spans="1:23" s="3" customFormat="1">
      <c r="A746" s="3" t="s">
        <v>4</v>
      </c>
      <c r="B746" s="4">
        <v>4.1666666666666664E-2</v>
      </c>
      <c r="C746" s="5">
        <f>IF(DANE!C746-DANE!D746&gt;0,DANE!C746-DANE!D746,0)</f>
        <v>0</v>
      </c>
      <c r="D746" s="5">
        <f>IF(DANE!D746-DANE!C746&gt;0,DANE!D746-DANE!C746,0)</f>
        <v>0</v>
      </c>
      <c r="E746" s="7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</row>
    <row r="747" spans="1:23" s="3" customFormat="1">
      <c r="A747" s="3" t="s">
        <v>4</v>
      </c>
      <c r="B747" s="4">
        <v>8.3333333333333329E-2</v>
      </c>
      <c r="C747" s="5">
        <f>IF(DANE!C747-DANE!D747&gt;0,DANE!C747-DANE!D747,0)</f>
        <v>0</v>
      </c>
      <c r="D747" s="5">
        <f>IF(DANE!D747-DANE!C747&gt;0,DANE!D747-DANE!C747,0)</f>
        <v>0</v>
      </c>
      <c r="E747" s="7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</row>
    <row r="748" spans="1:23" s="3" customFormat="1">
      <c r="A748" s="3" t="s">
        <v>4</v>
      </c>
      <c r="B748" s="4">
        <v>0.125</v>
      </c>
      <c r="C748" s="5">
        <f>IF(DANE!C748-DANE!D748&gt;0,DANE!C748-DANE!D748,0)</f>
        <v>0</v>
      </c>
      <c r="D748" s="5">
        <f>IF(DANE!D748-DANE!C748&gt;0,DANE!D748-DANE!C748,0)</f>
        <v>0</v>
      </c>
      <c r="E748" s="7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</row>
    <row r="749" spans="1:23" s="3" customFormat="1">
      <c r="A749" s="3" t="s">
        <v>4</v>
      </c>
      <c r="B749" s="4">
        <v>0.16666666666666666</v>
      </c>
      <c r="C749" s="5">
        <f>IF(DANE!C749-DANE!D749&gt;0,DANE!C749-DANE!D749,0)</f>
        <v>0</v>
      </c>
      <c r="D749" s="5">
        <f>IF(DANE!D749-DANE!C749&gt;0,DANE!D749-DANE!C749,0)</f>
        <v>0</v>
      </c>
      <c r="E749" s="7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</row>
    <row r="750" spans="1:23" s="3" customFormat="1">
      <c r="A750" s="3" t="s">
        <v>4</v>
      </c>
      <c r="B750" s="4">
        <v>0.20833333333333334</v>
      </c>
      <c r="C750" s="5">
        <f>IF(DANE!C750-DANE!D750&gt;0,DANE!C750-DANE!D750,0)</f>
        <v>0</v>
      </c>
      <c r="D750" s="5">
        <f>IF(DANE!D750-DANE!C750&gt;0,DANE!D750-DANE!C750,0)</f>
        <v>0</v>
      </c>
      <c r="E750" s="7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</row>
    <row r="751" spans="1:23" s="3" customFormat="1">
      <c r="A751" s="3" t="s">
        <v>4</v>
      </c>
      <c r="B751" s="4">
        <v>0.25</v>
      </c>
      <c r="C751" s="5">
        <f>IF(DANE!C751-DANE!D751&gt;0,DANE!C751-DANE!D751,0)</f>
        <v>0</v>
      </c>
      <c r="D751" s="5">
        <f>IF(DANE!D751-DANE!C751&gt;0,DANE!D751-DANE!C751,0)</f>
        <v>0</v>
      </c>
      <c r="E751" s="7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</row>
    <row r="752" spans="1:23">
      <c r="A752" s="1" t="s">
        <v>4</v>
      </c>
      <c r="B752" s="2">
        <v>0.29166666666666669</v>
      </c>
      <c r="C752" s="7">
        <f>IF(DANE!C752-DANE!D752&gt;0,DANE!C752-DANE!D752,0)</f>
        <v>0</v>
      </c>
      <c r="D752" s="7">
        <f>IF(DANE!D752-DANE!C752&gt;0,DANE!D752-DANE!C752,0)</f>
        <v>0</v>
      </c>
      <c r="E752" s="7"/>
    </row>
    <row r="753" spans="1:23">
      <c r="A753" s="1" t="s">
        <v>4</v>
      </c>
      <c r="B753" s="2">
        <v>0.33333333333333331</v>
      </c>
      <c r="C753" s="7">
        <f>IF(DANE!C753-DANE!D753&gt;0,DANE!C753-DANE!D753,0)</f>
        <v>0</v>
      </c>
      <c r="D753" s="7">
        <f>IF(DANE!D753-DANE!C753&gt;0,DANE!D753-DANE!C753,0)</f>
        <v>0</v>
      </c>
      <c r="E753" s="7"/>
    </row>
    <row r="754" spans="1:23">
      <c r="A754" s="1" t="s">
        <v>4</v>
      </c>
      <c r="B754" s="2">
        <v>0.375</v>
      </c>
      <c r="C754" s="7">
        <f>IF(DANE!C754-DANE!D754&gt;0,DANE!C754-DANE!D754,0)</f>
        <v>0</v>
      </c>
      <c r="D754" s="7">
        <f>IF(DANE!D754-DANE!C754&gt;0,DANE!D754-DANE!C754,0)</f>
        <v>0</v>
      </c>
      <c r="E754" s="7"/>
    </row>
    <row r="755" spans="1:23">
      <c r="A755" s="1" t="s">
        <v>4</v>
      </c>
      <c r="B755" s="2">
        <v>0.41666666666666669</v>
      </c>
      <c r="C755" s="7">
        <f>IF(DANE!C755-DANE!D755&gt;0,DANE!C755-DANE!D755,0)</f>
        <v>0</v>
      </c>
      <c r="D755" s="7">
        <f>IF(DANE!D755-DANE!C755&gt;0,DANE!D755-DANE!C755,0)</f>
        <v>0</v>
      </c>
      <c r="E755" s="7"/>
    </row>
    <row r="756" spans="1:23">
      <c r="A756" s="1" t="s">
        <v>4</v>
      </c>
      <c r="B756" s="2">
        <v>0.45833333333333331</v>
      </c>
      <c r="C756" s="7">
        <f>IF(DANE!C756-DANE!D756&gt;0,DANE!C756-DANE!D756,0)</f>
        <v>0</v>
      </c>
      <c r="D756" s="7">
        <f>IF(DANE!D756-DANE!C756&gt;0,DANE!D756-DANE!C756,0)</f>
        <v>0</v>
      </c>
      <c r="E756" s="7"/>
    </row>
    <row r="757" spans="1:23">
      <c r="A757" s="1" t="s">
        <v>4</v>
      </c>
      <c r="B757" s="2">
        <v>0.5</v>
      </c>
      <c r="C757" s="7">
        <f>IF(DANE!C757-DANE!D757&gt;0,DANE!C757-DANE!D757,0)</f>
        <v>0</v>
      </c>
      <c r="D757" s="7">
        <f>IF(DANE!D757-DANE!C757&gt;0,DANE!D757-DANE!C757,0)</f>
        <v>0</v>
      </c>
      <c r="E757" s="7"/>
    </row>
    <row r="758" spans="1:23">
      <c r="A758" s="1" t="s">
        <v>4</v>
      </c>
      <c r="B758" s="2">
        <v>0.54166666666666663</v>
      </c>
      <c r="C758" s="7">
        <f>IF(DANE!C758-DANE!D758&gt;0,DANE!C758-DANE!D758,0)</f>
        <v>0</v>
      </c>
      <c r="D758" s="7">
        <f>IF(DANE!D758-DANE!C758&gt;0,DANE!D758-DANE!C758,0)</f>
        <v>0</v>
      </c>
      <c r="E758" s="7"/>
    </row>
    <row r="759" spans="1:23" s="3" customFormat="1">
      <c r="A759" s="3" t="s">
        <v>4</v>
      </c>
      <c r="B759" s="4">
        <v>0.58333333333333337</v>
      </c>
      <c r="C759" s="5">
        <f>IF(DANE!C759-DANE!D759&gt;0,DANE!C759-DANE!D759,0)</f>
        <v>0</v>
      </c>
      <c r="D759" s="5">
        <f>IF(DANE!D759-DANE!C759&gt;0,DANE!D759-DANE!C759,0)</f>
        <v>0</v>
      </c>
      <c r="E759" s="7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</row>
    <row r="760" spans="1:23" s="3" customFormat="1">
      <c r="A760" s="3" t="s">
        <v>4</v>
      </c>
      <c r="B760" s="4">
        <v>0.625</v>
      </c>
      <c r="C760" s="5">
        <f>IF(DANE!C760-DANE!D760&gt;0,DANE!C760-DANE!D760,0)</f>
        <v>0</v>
      </c>
      <c r="D760" s="5">
        <f>IF(DANE!D760-DANE!C760&gt;0,DANE!D760-DANE!C760,0)</f>
        <v>0</v>
      </c>
      <c r="E760" s="7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</row>
    <row r="761" spans="1:23">
      <c r="A761" s="1" t="s">
        <v>4</v>
      </c>
      <c r="B761" s="2">
        <v>0.66666666666666663</v>
      </c>
      <c r="C761" s="7">
        <f>IF(DANE!C761-DANE!D761&gt;0,DANE!C761-DANE!D761,0)</f>
        <v>0</v>
      </c>
      <c r="D761" s="7">
        <f>IF(DANE!D761-DANE!C761&gt;0,DANE!D761-DANE!C761,0)</f>
        <v>0</v>
      </c>
      <c r="E761" s="7"/>
    </row>
    <row r="762" spans="1:23">
      <c r="A762" s="1" t="s">
        <v>4</v>
      </c>
      <c r="B762" s="2">
        <v>0.70833333333333337</v>
      </c>
      <c r="C762" s="7">
        <f>IF(DANE!C762-DANE!D762&gt;0,DANE!C762-DANE!D762,0)</f>
        <v>0</v>
      </c>
      <c r="D762" s="7">
        <f>IF(DANE!D762-DANE!C762&gt;0,DANE!D762-DANE!C762,0)</f>
        <v>0</v>
      </c>
      <c r="E762" s="7"/>
    </row>
    <row r="763" spans="1:23">
      <c r="A763" s="1" t="s">
        <v>4</v>
      </c>
      <c r="B763" s="2">
        <v>0.75</v>
      </c>
      <c r="C763" s="7">
        <f>IF(DANE!C763-DANE!D763&gt;0,DANE!C763-DANE!D763,0)</f>
        <v>0</v>
      </c>
      <c r="D763" s="7">
        <f>IF(DANE!D763-DANE!C763&gt;0,DANE!D763-DANE!C763,0)</f>
        <v>0</v>
      </c>
      <c r="E763" s="7"/>
    </row>
    <row r="764" spans="1:23">
      <c r="A764" s="1" t="s">
        <v>4</v>
      </c>
      <c r="B764" s="2">
        <v>0.79166666666666663</v>
      </c>
      <c r="C764" s="7">
        <f>IF(DANE!C764-DANE!D764&gt;0,DANE!C764-DANE!D764,0)</f>
        <v>0</v>
      </c>
      <c r="D764" s="7">
        <f>IF(DANE!D764-DANE!C764&gt;0,DANE!D764-DANE!C764,0)</f>
        <v>0</v>
      </c>
      <c r="E764" s="7"/>
    </row>
    <row r="765" spans="1:23">
      <c r="A765" s="1" t="s">
        <v>4</v>
      </c>
      <c r="B765" s="2">
        <v>0.83333333333333337</v>
      </c>
      <c r="C765" s="7">
        <f>IF(DANE!C765-DANE!D765&gt;0,DANE!C765-DANE!D765,0)</f>
        <v>0</v>
      </c>
      <c r="D765" s="7">
        <f>IF(DANE!D765-DANE!C765&gt;0,DANE!D765-DANE!C765,0)</f>
        <v>0</v>
      </c>
      <c r="E765" s="7"/>
    </row>
    <row r="766" spans="1:23">
      <c r="A766" s="1" t="s">
        <v>4</v>
      </c>
      <c r="B766" s="2">
        <v>0.875</v>
      </c>
      <c r="C766" s="7">
        <f>IF(DANE!C766-DANE!D766&gt;0,DANE!C766-DANE!D766,0)</f>
        <v>0</v>
      </c>
      <c r="D766" s="7">
        <f>IF(DANE!D766-DANE!C766&gt;0,DANE!D766-DANE!C766,0)</f>
        <v>0</v>
      </c>
      <c r="E766" s="7"/>
    </row>
    <row r="767" spans="1:23">
      <c r="A767" s="1" t="s">
        <v>4</v>
      </c>
      <c r="B767" s="2">
        <v>0.91666666666666663</v>
      </c>
      <c r="C767" s="7">
        <f>IF(DANE!C767-DANE!D767&gt;0,DANE!C767-DANE!D767,0)</f>
        <v>0</v>
      </c>
      <c r="D767" s="7">
        <f>IF(DANE!D767-DANE!C767&gt;0,DANE!D767-DANE!C767,0)</f>
        <v>0</v>
      </c>
      <c r="E767" s="7"/>
    </row>
    <row r="768" spans="1:23" s="3" customFormat="1">
      <c r="A768" s="3" t="s">
        <v>4</v>
      </c>
      <c r="B768" s="4">
        <v>0.95833333333333337</v>
      </c>
      <c r="C768" s="5">
        <f>IF(DANE!C768-DANE!D768&gt;0,DANE!C768-DANE!D768,0)</f>
        <v>0</v>
      </c>
      <c r="D768" s="5">
        <f>IF(DANE!D768-DANE!C768&gt;0,DANE!D768-DANE!C768,0)</f>
        <v>0</v>
      </c>
      <c r="E768" s="7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</row>
    <row r="769" spans="1:23" s="3" customFormat="1">
      <c r="A769" s="3" t="s">
        <v>4</v>
      </c>
      <c r="B769" s="4">
        <v>0</v>
      </c>
      <c r="C769" s="5">
        <f>IF(DANE!C769-DANE!D769&gt;0,DANE!C769-DANE!D769,0)</f>
        <v>0</v>
      </c>
      <c r="D769" s="5">
        <f>IF(DANE!D769-DANE!C769&gt;0,DANE!D769-DANE!C769,0)</f>
        <v>0</v>
      </c>
      <c r="E769" s="7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</row>
    <row r="770" spans="1:23" s="5" customFormat="1">
      <c r="A770" s="5" t="s">
        <v>5</v>
      </c>
      <c r="B770" s="6">
        <v>4.1666666666666664E-2</v>
      </c>
      <c r="C770" s="5">
        <f>IF(DANE!C770-DANE!D770&gt;0,DANE!C770-DANE!D770,0)</f>
        <v>0</v>
      </c>
      <c r="D770" s="5">
        <f>IF(DANE!D770-DANE!C770&gt;0,DANE!D770-DANE!C770,0)</f>
        <v>0</v>
      </c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</row>
    <row r="771" spans="1:23" s="3" customFormat="1">
      <c r="A771" s="3" t="s">
        <v>5</v>
      </c>
      <c r="B771" s="4">
        <v>8.3333333333333329E-2</v>
      </c>
      <c r="C771" s="5">
        <f>IF(DANE!C771-DANE!D771&gt;0,DANE!C771-DANE!D771,0)</f>
        <v>0</v>
      </c>
      <c r="D771" s="5">
        <f>IF(DANE!D771-DANE!C771&gt;0,DANE!D771-DANE!C771,0)</f>
        <v>0</v>
      </c>
      <c r="E771" s="7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</row>
    <row r="772" spans="1:23" s="3" customFormat="1">
      <c r="A772" s="3" t="s">
        <v>5</v>
      </c>
      <c r="B772" s="4">
        <v>0.125</v>
      </c>
      <c r="C772" s="5">
        <f>IF(DANE!C772-DANE!D772&gt;0,DANE!C772-DANE!D772,0)</f>
        <v>0</v>
      </c>
      <c r="D772" s="5">
        <f>IF(DANE!D772-DANE!C772&gt;0,DANE!D772-DANE!C772,0)</f>
        <v>0</v>
      </c>
      <c r="E772" s="7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</row>
    <row r="773" spans="1:23" s="3" customFormat="1">
      <c r="A773" s="3" t="s">
        <v>5</v>
      </c>
      <c r="B773" s="4">
        <v>0.16666666666666666</v>
      </c>
      <c r="C773" s="5">
        <f>IF(DANE!C773-DANE!D773&gt;0,DANE!C773-DANE!D773,0)</f>
        <v>0</v>
      </c>
      <c r="D773" s="5">
        <f>IF(DANE!D773-DANE!C773&gt;0,DANE!D773-DANE!C773,0)</f>
        <v>0</v>
      </c>
      <c r="E773" s="7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</row>
    <row r="774" spans="1:23" s="3" customFormat="1">
      <c r="A774" s="3" t="s">
        <v>5</v>
      </c>
      <c r="B774" s="4">
        <v>0.20833333333333334</v>
      </c>
      <c r="C774" s="5">
        <f>IF(DANE!C774-DANE!D774&gt;0,DANE!C774-DANE!D774,0)</f>
        <v>0</v>
      </c>
      <c r="D774" s="5">
        <f>IF(DANE!D774-DANE!C774&gt;0,DANE!D774-DANE!C774,0)</f>
        <v>0</v>
      </c>
      <c r="E774" s="7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</row>
    <row r="775" spans="1:23" s="3" customFormat="1">
      <c r="A775" s="3" t="s">
        <v>5</v>
      </c>
      <c r="B775" s="4">
        <v>0.25</v>
      </c>
      <c r="C775" s="5">
        <f>IF(DANE!C775-DANE!D775&gt;0,DANE!C775-DANE!D775,0)</f>
        <v>0</v>
      </c>
      <c r="D775" s="5">
        <f>IF(DANE!D775-DANE!C775&gt;0,DANE!D775-DANE!C775,0)</f>
        <v>0</v>
      </c>
      <c r="E775" s="7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</row>
    <row r="776" spans="1:23">
      <c r="A776" s="1" t="s">
        <v>5</v>
      </c>
      <c r="B776" s="2">
        <v>0.29166666666666669</v>
      </c>
      <c r="C776" s="7">
        <f>IF(DANE!C776-DANE!D776&gt;0,DANE!C776-DANE!D776,0)</f>
        <v>0</v>
      </c>
      <c r="D776" s="7">
        <f>IF(DANE!D776-DANE!C776&gt;0,DANE!D776-DANE!C776,0)</f>
        <v>0</v>
      </c>
      <c r="E776" s="7"/>
    </row>
    <row r="777" spans="1:23">
      <c r="A777" s="1" t="s">
        <v>5</v>
      </c>
      <c r="B777" s="2">
        <v>0.33333333333333331</v>
      </c>
      <c r="C777" s="7">
        <f>IF(DANE!C777-DANE!D777&gt;0,DANE!C777-DANE!D777,0)</f>
        <v>0</v>
      </c>
      <c r="D777" s="7">
        <f>IF(DANE!D777-DANE!C777&gt;0,DANE!D777-DANE!C777,0)</f>
        <v>0</v>
      </c>
      <c r="E777" s="7"/>
    </row>
    <row r="778" spans="1:23">
      <c r="A778" s="1" t="s">
        <v>5</v>
      </c>
      <c r="B778" s="2">
        <v>0.375</v>
      </c>
      <c r="C778" s="7">
        <f>IF(DANE!C778-DANE!D778&gt;0,DANE!C778-DANE!D778,0)</f>
        <v>0</v>
      </c>
      <c r="D778" s="7">
        <f>IF(DANE!D778-DANE!C778&gt;0,DANE!D778-DANE!C778,0)</f>
        <v>0</v>
      </c>
      <c r="E778" s="7"/>
    </row>
    <row r="779" spans="1:23">
      <c r="A779" s="1" t="s">
        <v>5</v>
      </c>
      <c r="B779" s="2">
        <v>0.41666666666666669</v>
      </c>
      <c r="C779" s="7">
        <f>IF(DANE!C779-DANE!D779&gt;0,DANE!C779-DANE!D779,0)</f>
        <v>0</v>
      </c>
      <c r="D779" s="7">
        <f>IF(DANE!D779-DANE!C779&gt;0,DANE!D779-DANE!C779,0)</f>
        <v>0</v>
      </c>
      <c r="E779" s="7"/>
    </row>
    <row r="780" spans="1:23">
      <c r="A780" s="1" t="s">
        <v>5</v>
      </c>
      <c r="B780" s="2">
        <v>0.45833333333333331</v>
      </c>
      <c r="C780" s="7">
        <f>IF(DANE!C780-DANE!D780&gt;0,DANE!C780-DANE!D780,0)</f>
        <v>0</v>
      </c>
      <c r="D780" s="7">
        <f>IF(DANE!D780-DANE!C780&gt;0,DANE!D780-DANE!C780,0)</f>
        <v>0</v>
      </c>
      <c r="E780" s="7"/>
    </row>
    <row r="781" spans="1:23">
      <c r="A781" s="1" t="s">
        <v>5</v>
      </c>
      <c r="B781" s="2">
        <v>0.5</v>
      </c>
      <c r="C781" s="7">
        <f>IF(DANE!C781-DANE!D781&gt;0,DANE!C781-DANE!D781,0)</f>
        <v>0</v>
      </c>
      <c r="D781" s="7">
        <f>IF(DANE!D781-DANE!C781&gt;0,DANE!D781-DANE!C781,0)</f>
        <v>0</v>
      </c>
      <c r="E781" s="7"/>
    </row>
    <row r="782" spans="1:23">
      <c r="A782" s="1" t="s">
        <v>5</v>
      </c>
      <c r="B782" s="2">
        <v>0.54166666666666663</v>
      </c>
      <c r="C782" s="7">
        <f>IF(DANE!C782-DANE!D782&gt;0,DANE!C782-DANE!D782,0)</f>
        <v>0</v>
      </c>
      <c r="D782" s="7">
        <f>IF(DANE!D782-DANE!C782&gt;0,DANE!D782-DANE!C782,0)</f>
        <v>0</v>
      </c>
      <c r="E782" s="7"/>
    </row>
    <row r="783" spans="1:23" s="3" customFormat="1">
      <c r="A783" s="3" t="s">
        <v>5</v>
      </c>
      <c r="B783" s="4">
        <v>0.58333333333333337</v>
      </c>
      <c r="C783" s="5">
        <f>IF(DANE!C783-DANE!D783&gt;0,DANE!C783-DANE!D783,0)</f>
        <v>0</v>
      </c>
      <c r="D783" s="5">
        <f>IF(DANE!D783-DANE!C783&gt;0,DANE!D783-DANE!C783,0)</f>
        <v>0</v>
      </c>
      <c r="E783" s="7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</row>
    <row r="784" spans="1:23" s="3" customFormat="1">
      <c r="A784" s="3" t="s">
        <v>5</v>
      </c>
      <c r="B784" s="4">
        <v>0.625</v>
      </c>
      <c r="C784" s="5">
        <f>IF(DANE!C784-DANE!D784&gt;0,DANE!C784-DANE!D784,0)</f>
        <v>0</v>
      </c>
      <c r="D784" s="5">
        <f>IF(DANE!D784-DANE!C784&gt;0,DANE!D784-DANE!C784,0)</f>
        <v>0</v>
      </c>
      <c r="E784" s="7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</row>
    <row r="785" spans="1:23">
      <c r="A785" s="1" t="s">
        <v>5</v>
      </c>
      <c r="B785" s="2">
        <v>0.66666666666666663</v>
      </c>
      <c r="C785" s="7">
        <f>IF(DANE!C785-DANE!D785&gt;0,DANE!C785-DANE!D785,0)</f>
        <v>0</v>
      </c>
      <c r="D785" s="7">
        <f>IF(DANE!D785-DANE!C785&gt;0,DANE!D785-DANE!C785,0)</f>
        <v>0</v>
      </c>
      <c r="E785" s="7"/>
    </row>
    <row r="786" spans="1:23">
      <c r="A786" s="1" t="s">
        <v>5</v>
      </c>
      <c r="B786" s="2">
        <v>0.70833333333333337</v>
      </c>
      <c r="C786" s="7">
        <f>IF(DANE!C786-DANE!D786&gt;0,DANE!C786-DANE!D786,0)</f>
        <v>0</v>
      </c>
      <c r="D786" s="7">
        <f>IF(DANE!D786-DANE!C786&gt;0,DANE!D786-DANE!C786,0)</f>
        <v>0</v>
      </c>
      <c r="E786" s="7"/>
    </row>
    <row r="787" spans="1:23">
      <c r="A787" s="1" t="s">
        <v>5</v>
      </c>
      <c r="B787" s="2">
        <v>0.75</v>
      </c>
      <c r="C787" s="7">
        <f>IF(DANE!C787-DANE!D787&gt;0,DANE!C787-DANE!D787,0)</f>
        <v>0</v>
      </c>
      <c r="D787" s="7">
        <f>IF(DANE!D787-DANE!C787&gt;0,DANE!D787-DANE!C787,0)</f>
        <v>0</v>
      </c>
      <c r="E787" s="7"/>
    </row>
    <row r="788" spans="1:23">
      <c r="A788" s="1" t="s">
        <v>5</v>
      </c>
      <c r="B788" s="2">
        <v>0.79166666666666663</v>
      </c>
      <c r="C788" s="7">
        <f>IF(DANE!C788-DANE!D788&gt;0,DANE!C788-DANE!D788,0)</f>
        <v>0</v>
      </c>
      <c r="D788" s="7">
        <f>IF(DANE!D788-DANE!C788&gt;0,DANE!D788-DANE!C788,0)</f>
        <v>0</v>
      </c>
      <c r="E788" s="7"/>
    </row>
    <row r="789" spans="1:23">
      <c r="A789" s="1" t="s">
        <v>5</v>
      </c>
      <c r="B789" s="2">
        <v>0.83333333333333337</v>
      </c>
      <c r="C789" s="7">
        <f>IF(DANE!C789-DANE!D789&gt;0,DANE!C789-DANE!D789,0)</f>
        <v>0</v>
      </c>
      <c r="D789" s="7">
        <f>IF(DANE!D789-DANE!C789&gt;0,DANE!D789-DANE!C789,0)</f>
        <v>0</v>
      </c>
      <c r="E789" s="7"/>
    </row>
    <row r="790" spans="1:23">
      <c r="A790" s="1" t="s">
        <v>5</v>
      </c>
      <c r="B790" s="2">
        <v>0.875</v>
      </c>
      <c r="C790" s="7">
        <f>IF(DANE!C790-DANE!D790&gt;0,DANE!C790-DANE!D790,0)</f>
        <v>0</v>
      </c>
      <c r="D790" s="7">
        <f>IF(DANE!D790-DANE!C790&gt;0,DANE!D790-DANE!C790,0)</f>
        <v>0</v>
      </c>
      <c r="E790" s="7"/>
    </row>
    <row r="791" spans="1:23">
      <c r="A791" s="1" t="s">
        <v>5</v>
      </c>
      <c r="B791" s="2">
        <v>0.91666666666666663</v>
      </c>
      <c r="C791" s="7">
        <f>IF(DANE!C791-DANE!D791&gt;0,DANE!C791-DANE!D791,0)</f>
        <v>0</v>
      </c>
      <c r="D791" s="7">
        <f>IF(DANE!D791-DANE!C791&gt;0,DANE!D791-DANE!C791,0)</f>
        <v>0</v>
      </c>
      <c r="E791" s="7"/>
    </row>
    <row r="792" spans="1:23" s="3" customFormat="1">
      <c r="A792" s="3" t="s">
        <v>5</v>
      </c>
      <c r="B792" s="4">
        <v>0.95833333333333337</v>
      </c>
      <c r="C792" s="5">
        <f>IF(DANE!C792-DANE!D792&gt;0,DANE!C792-DANE!D792,0)</f>
        <v>0</v>
      </c>
      <c r="D792" s="5">
        <f>IF(DANE!D792-DANE!C792&gt;0,DANE!D792-DANE!C792,0)</f>
        <v>0</v>
      </c>
      <c r="E792" s="7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</row>
    <row r="793" spans="1:23" s="3" customFormat="1">
      <c r="A793" s="3" t="s">
        <v>5</v>
      </c>
      <c r="B793" s="4">
        <v>0</v>
      </c>
      <c r="C793" s="5">
        <f>IF(DANE!C793-DANE!D793&gt;0,DANE!C793-DANE!D793,0)</f>
        <v>0</v>
      </c>
      <c r="D793" s="5">
        <f>IF(DANE!D793-DANE!C793&gt;0,DANE!D793-DANE!C793,0)</f>
        <v>0</v>
      </c>
      <c r="E793" s="7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</row>
    <row r="794" spans="1:23" s="3" customFormat="1">
      <c r="A794" s="3" t="s">
        <v>6</v>
      </c>
      <c r="B794" s="4">
        <v>4.1666666666666664E-2</v>
      </c>
      <c r="C794" s="5">
        <f>IF(DANE!C794-DANE!D794&gt;0,DANE!C794-DANE!D794,0)</f>
        <v>0</v>
      </c>
      <c r="D794" s="5">
        <f>IF(DANE!D794-DANE!C794&gt;0,DANE!D794-DANE!C794,0)</f>
        <v>0</v>
      </c>
      <c r="E794" s="7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</row>
    <row r="795" spans="1:23" s="3" customFormat="1">
      <c r="A795" s="3" t="s">
        <v>6</v>
      </c>
      <c r="B795" s="4">
        <v>8.3333333333333329E-2</v>
      </c>
      <c r="C795" s="5">
        <f>IF(DANE!C795-DANE!D795&gt;0,DANE!C795-DANE!D795,0)</f>
        <v>0</v>
      </c>
      <c r="D795" s="5">
        <f>IF(DANE!D795-DANE!C795&gt;0,DANE!D795-DANE!C795,0)</f>
        <v>0</v>
      </c>
      <c r="E795" s="7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</row>
    <row r="796" spans="1:23" s="3" customFormat="1">
      <c r="A796" s="3" t="s">
        <v>6</v>
      </c>
      <c r="B796" s="4">
        <v>0.125</v>
      </c>
      <c r="C796" s="5">
        <f>IF(DANE!C796-DANE!D796&gt;0,DANE!C796-DANE!D796,0)</f>
        <v>0</v>
      </c>
      <c r="D796" s="5">
        <f>IF(DANE!D796-DANE!C796&gt;0,DANE!D796-DANE!C796,0)</f>
        <v>0</v>
      </c>
      <c r="E796" s="7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</row>
    <row r="797" spans="1:23" s="3" customFormat="1">
      <c r="A797" s="3" t="s">
        <v>6</v>
      </c>
      <c r="B797" s="4">
        <v>0.16666666666666666</v>
      </c>
      <c r="C797" s="5">
        <f>IF(DANE!C797-DANE!D797&gt;0,DANE!C797-DANE!D797,0)</f>
        <v>0</v>
      </c>
      <c r="D797" s="5">
        <f>IF(DANE!D797-DANE!C797&gt;0,DANE!D797-DANE!C797,0)</f>
        <v>0</v>
      </c>
      <c r="E797" s="7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</row>
    <row r="798" spans="1:23" s="3" customFormat="1">
      <c r="A798" s="3" t="s">
        <v>6</v>
      </c>
      <c r="B798" s="4">
        <v>0.20833333333333334</v>
      </c>
      <c r="C798" s="5">
        <f>IF(DANE!C798-DANE!D798&gt;0,DANE!C798-DANE!D798,0)</f>
        <v>0</v>
      </c>
      <c r="D798" s="5">
        <f>IF(DANE!D798-DANE!C798&gt;0,DANE!D798-DANE!C798,0)</f>
        <v>0</v>
      </c>
      <c r="E798" s="7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</row>
    <row r="799" spans="1:23" s="3" customFormat="1">
      <c r="A799" s="3" t="s">
        <v>6</v>
      </c>
      <c r="B799" s="4">
        <v>0.25</v>
      </c>
      <c r="C799" s="5">
        <f>IF(DANE!C799-DANE!D799&gt;0,DANE!C799-DANE!D799,0)</f>
        <v>0</v>
      </c>
      <c r="D799" s="5">
        <f>IF(DANE!D799-DANE!C799&gt;0,DANE!D799-DANE!C799,0)</f>
        <v>0</v>
      </c>
      <c r="E799" s="7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</row>
    <row r="800" spans="1:23" s="3" customFormat="1">
      <c r="A800" s="3" t="s">
        <v>6</v>
      </c>
      <c r="B800" s="4">
        <v>0.29166666666666669</v>
      </c>
      <c r="C800" s="5">
        <f>IF(DANE!C800-DANE!D800&gt;0,DANE!C800-DANE!D800,0)</f>
        <v>0</v>
      </c>
      <c r="D800" s="5">
        <f>IF(DANE!D800-DANE!C800&gt;0,DANE!D800-DANE!C800,0)</f>
        <v>0</v>
      </c>
      <c r="E800" s="7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</row>
    <row r="801" spans="1:23" s="3" customFormat="1">
      <c r="A801" s="3" t="s">
        <v>6</v>
      </c>
      <c r="B801" s="4">
        <v>0.33333333333333331</v>
      </c>
      <c r="C801" s="5">
        <f>IF(DANE!C801-DANE!D801&gt;0,DANE!C801-DANE!D801,0)</f>
        <v>0</v>
      </c>
      <c r="D801" s="5">
        <f>IF(DANE!D801-DANE!C801&gt;0,DANE!D801-DANE!C801,0)</f>
        <v>0</v>
      </c>
      <c r="E801" s="7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</row>
    <row r="802" spans="1:23" s="3" customFormat="1">
      <c r="A802" s="3" t="s">
        <v>6</v>
      </c>
      <c r="B802" s="4">
        <v>0.375</v>
      </c>
      <c r="C802" s="5">
        <f>IF(DANE!C802-DANE!D802&gt;0,DANE!C802-DANE!D802,0)</f>
        <v>0</v>
      </c>
      <c r="D802" s="5">
        <f>IF(DANE!D802-DANE!C802&gt;0,DANE!D802-DANE!C802,0)</f>
        <v>0</v>
      </c>
      <c r="E802" s="7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</row>
    <row r="803" spans="1:23" s="3" customFormat="1">
      <c r="A803" s="3" t="s">
        <v>6</v>
      </c>
      <c r="B803" s="4">
        <v>0.41666666666666669</v>
      </c>
      <c r="C803" s="5">
        <f>IF(DANE!C803-DANE!D803&gt;0,DANE!C803-DANE!D803,0)</f>
        <v>0</v>
      </c>
      <c r="D803" s="5">
        <f>IF(DANE!D803-DANE!C803&gt;0,DANE!D803-DANE!C803,0)</f>
        <v>0</v>
      </c>
      <c r="E803" s="7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</row>
    <row r="804" spans="1:23" s="3" customFormat="1">
      <c r="A804" s="3" t="s">
        <v>6</v>
      </c>
      <c r="B804" s="4">
        <v>0.45833333333333331</v>
      </c>
      <c r="C804" s="5">
        <f>IF(DANE!C804-DANE!D804&gt;0,DANE!C804-DANE!D804,0)</f>
        <v>0</v>
      </c>
      <c r="D804" s="5">
        <f>IF(DANE!D804-DANE!C804&gt;0,DANE!D804-DANE!C804,0)</f>
        <v>0</v>
      </c>
      <c r="E804" s="7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</row>
    <row r="805" spans="1:23" s="3" customFormat="1">
      <c r="A805" s="3" t="s">
        <v>6</v>
      </c>
      <c r="B805" s="4">
        <v>0.5</v>
      </c>
      <c r="C805" s="5">
        <f>IF(DANE!C805-DANE!D805&gt;0,DANE!C805-DANE!D805,0)</f>
        <v>0</v>
      </c>
      <c r="D805" s="5">
        <f>IF(DANE!D805-DANE!C805&gt;0,DANE!D805-DANE!C805,0)</f>
        <v>0</v>
      </c>
      <c r="E805" s="7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</row>
    <row r="806" spans="1:23" s="3" customFormat="1">
      <c r="A806" s="3" t="s">
        <v>6</v>
      </c>
      <c r="B806" s="4">
        <v>0.54166666666666663</v>
      </c>
      <c r="C806" s="5">
        <f>IF(DANE!C806-DANE!D806&gt;0,DANE!C806-DANE!D806,0)</f>
        <v>0</v>
      </c>
      <c r="D806" s="5">
        <f>IF(DANE!D806-DANE!C806&gt;0,DANE!D806-DANE!C806,0)</f>
        <v>0</v>
      </c>
      <c r="E806" s="7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</row>
    <row r="807" spans="1:23" s="3" customFormat="1">
      <c r="A807" s="3" t="s">
        <v>6</v>
      </c>
      <c r="B807" s="4">
        <v>0.58333333333333337</v>
      </c>
      <c r="C807" s="5">
        <f>IF(DANE!C807-DANE!D807&gt;0,DANE!C807-DANE!D807,0)</f>
        <v>0</v>
      </c>
      <c r="D807" s="5">
        <f>IF(DANE!D807-DANE!C807&gt;0,DANE!D807-DANE!C807,0)</f>
        <v>0</v>
      </c>
      <c r="E807" s="7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</row>
    <row r="808" spans="1:23" s="3" customFormat="1">
      <c r="A808" s="3" t="s">
        <v>6</v>
      </c>
      <c r="B808" s="4">
        <v>0.625</v>
      </c>
      <c r="C808" s="5">
        <f>IF(DANE!C808-DANE!D808&gt;0,DANE!C808-DANE!D808,0)</f>
        <v>0</v>
      </c>
      <c r="D808" s="5">
        <f>IF(DANE!D808-DANE!C808&gt;0,DANE!D808-DANE!C808,0)</f>
        <v>0</v>
      </c>
      <c r="E808" s="7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</row>
    <row r="809" spans="1:23" s="3" customFormat="1">
      <c r="A809" s="3" t="s">
        <v>6</v>
      </c>
      <c r="B809" s="4">
        <v>0.66666666666666663</v>
      </c>
      <c r="C809" s="5">
        <f>IF(DANE!C809-DANE!D809&gt;0,DANE!C809-DANE!D809,0)</f>
        <v>0</v>
      </c>
      <c r="D809" s="5">
        <f>IF(DANE!D809-DANE!C809&gt;0,DANE!D809-DANE!C809,0)</f>
        <v>0</v>
      </c>
      <c r="E809" s="7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</row>
    <row r="810" spans="1:23" s="3" customFormat="1">
      <c r="A810" s="3" t="s">
        <v>6</v>
      </c>
      <c r="B810" s="4">
        <v>0.70833333333333337</v>
      </c>
      <c r="C810" s="5">
        <f>IF(DANE!C810-DANE!D810&gt;0,DANE!C810-DANE!D810,0)</f>
        <v>0</v>
      </c>
      <c r="D810" s="5">
        <f>IF(DANE!D810-DANE!C810&gt;0,DANE!D810-DANE!C810,0)</f>
        <v>0</v>
      </c>
      <c r="E810" s="7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</row>
    <row r="811" spans="1:23" s="3" customFormat="1">
      <c r="A811" s="3" t="s">
        <v>6</v>
      </c>
      <c r="B811" s="4">
        <v>0.75</v>
      </c>
      <c r="C811" s="5">
        <f>IF(DANE!C811-DANE!D811&gt;0,DANE!C811-DANE!D811,0)</f>
        <v>0</v>
      </c>
      <c r="D811" s="5">
        <f>IF(DANE!D811-DANE!C811&gt;0,DANE!D811-DANE!C811,0)</f>
        <v>0</v>
      </c>
      <c r="E811" s="7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</row>
    <row r="812" spans="1:23" s="3" customFormat="1">
      <c r="A812" s="3" t="s">
        <v>6</v>
      </c>
      <c r="B812" s="4">
        <v>0.79166666666666663</v>
      </c>
      <c r="C812" s="5">
        <f>IF(DANE!C812-DANE!D812&gt;0,DANE!C812-DANE!D812,0)</f>
        <v>0</v>
      </c>
      <c r="D812" s="5">
        <f>IF(DANE!D812-DANE!C812&gt;0,DANE!D812-DANE!C812,0)</f>
        <v>0</v>
      </c>
      <c r="E812" s="7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</row>
    <row r="813" spans="1:23" s="3" customFormat="1">
      <c r="A813" s="3" t="s">
        <v>6</v>
      </c>
      <c r="B813" s="4">
        <v>0.83333333333333337</v>
      </c>
      <c r="C813" s="5">
        <f>IF(DANE!C813-DANE!D813&gt;0,DANE!C813-DANE!D813,0)</f>
        <v>0</v>
      </c>
      <c r="D813" s="5">
        <f>IF(DANE!D813-DANE!C813&gt;0,DANE!D813-DANE!C813,0)</f>
        <v>0</v>
      </c>
      <c r="E813" s="7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</row>
    <row r="814" spans="1:23" s="3" customFormat="1">
      <c r="A814" s="3" t="s">
        <v>6</v>
      </c>
      <c r="B814" s="4">
        <v>0.875</v>
      </c>
      <c r="C814" s="5">
        <f>IF(DANE!C814-DANE!D814&gt;0,DANE!C814-DANE!D814,0)</f>
        <v>0</v>
      </c>
      <c r="D814" s="5">
        <f>IF(DANE!D814-DANE!C814&gt;0,DANE!D814-DANE!C814,0)</f>
        <v>0</v>
      </c>
      <c r="E814" s="7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</row>
    <row r="815" spans="1:23" s="3" customFormat="1">
      <c r="A815" s="3" t="s">
        <v>6</v>
      </c>
      <c r="B815" s="4">
        <v>0.91666666666666663</v>
      </c>
      <c r="C815" s="5">
        <f>IF(DANE!C815-DANE!D815&gt;0,DANE!C815-DANE!D815,0)</f>
        <v>0</v>
      </c>
      <c r="D815" s="5">
        <f>IF(DANE!D815-DANE!C815&gt;0,DANE!D815-DANE!C815,0)</f>
        <v>0</v>
      </c>
      <c r="E815" s="7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</row>
    <row r="816" spans="1:23" s="3" customFormat="1">
      <c r="A816" s="3" t="s">
        <v>6</v>
      </c>
      <c r="B816" s="4">
        <v>0.95833333333333337</v>
      </c>
      <c r="C816" s="5">
        <f>IF(DANE!C816-DANE!D816&gt;0,DANE!C816-DANE!D816,0)</f>
        <v>0</v>
      </c>
      <c r="D816" s="5">
        <f>IF(DANE!D816-DANE!C816&gt;0,DANE!D816-DANE!C816,0)</f>
        <v>0</v>
      </c>
      <c r="E816" s="7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</row>
    <row r="817" spans="1:23" s="3" customFormat="1">
      <c r="A817" s="3" t="s">
        <v>6</v>
      </c>
      <c r="B817" s="4">
        <v>0</v>
      </c>
      <c r="C817" s="5">
        <f>IF(DANE!C817-DANE!D817&gt;0,DANE!C817-DANE!D817,0)</f>
        <v>0</v>
      </c>
      <c r="D817" s="5">
        <f>IF(DANE!D817-DANE!C817&gt;0,DANE!D817-DANE!C817,0)</f>
        <v>0</v>
      </c>
      <c r="E817" s="7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</row>
    <row r="818" spans="1:23" s="3" customFormat="1">
      <c r="A818" s="3" t="s">
        <v>7</v>
      </c>
      <c r="B818" s="4">
        <v>4.1666666666666664E-2</v>
      </c>
      <c r="C818" s="5">
        <f>IF(DANE!C818-DANE!D818&gt;0,DANE!C818-DANE!D818,0)</f>
        <v>0</v>
      </c>
      <c r="D818" s="5">
        <f>IF(DANE!D818-DANE!C818&gt;0,DANE!D818-DANE!C818,0)</f>
        <v>0</v>
      </c>
      <c r="E818" s="7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</row>
    <row r="819" spans="1:23" s="3" customFormat="1">
      <c r="A819" s="3" t="s">
        <v>7</v>
      </c>
      <c r="B819" s="4">
        <v>8.3333333333333329E-2</v>
      </c>
      <c r="C819" s="5">
        <f>IF(DANE!C819-DANE!D819&gt;0,DANE!C819-DANE!D819,0)</f>
        <v>0</v>
      </c>
      <c r="D819" s="5">
        <f>IF(DANE!D819-DANE!C819&gt;0,DANE!D819-DANE!C819,0)</f>
        <v>0</v>
      </c>
      <c r="E819" s="7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</row>
    <row r="820" spans="1:23" s="3" customFormat="1">
      <c r="A820" s="3" t="s">
        <v>7</v>
      </c>
      <c r="B820" s="4">
        <v>0.125</v>
      </c>
      <c r="C820" s="5">
        <f>IF(DANE!C820-DANE!D820&gt;0,DANE!C820-DANE!D820,0)</f>
        <v>0</v>
      </c>
      <c r="D820" s="5">
        <f>IF(DANE!D820-DANE!C820&gt;0,DANE!D820-DANE!C820,0)</f>
        <v>0</v>
      </c>
      <c r="E820" s="7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</row>
    <row r="821" spans="1:23" s="3" customFormat="1">
      <c r="A821" s="3" t="s">
        <v>7</v>
      </c>
      <c r="B821" s="4">
        <v>0.16666666666666666</v>
      </c>
      <c r="C821" s="5">
        <f>IF(DANE!C821-DANE!D821&gt;0,DANE!C821-DANE!D821,0)</f>
        <v>0</v>
      </c>
      <c r="D821" s="5">
        <f>IF(DANE!D821-DANE!C821&gt;0,DANE!D821-DANE!C821,0)</f>
        <v>0</v>
      </c>
      <c r="E821" s="7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</row>
    <row r="822" spans="1:23" s="3" customFormat="1">
      <c r="A822" s="3" t="s">
        <v>7</v>
      </c>
      <c r="B822" s="4">
        <v>0.20833333333333334</v>
      </c>
      <c r="C822" s="5">
        <f>IF(DANE!C822-DANE!D822&gt;0,DANE!C822-DANE!D822,0)</f>
        <v>0</v>
      </c>
      <c r="D822" s="5">
        <f>IF(DANE!D822-DANE!C822&gt;0,DANE!D822-DANE!C822,0)</f>
        <v>0</v>
      </c>
      <c r="E822" s="7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</row>
    <row r="823" spans="1:23" s="3" customFormat="1">
      <c r="A823" s="3" t="s">
        <v>7</v>
      </c>
      <c r="B823" s="4">
        <v>0.25</v>
      </c>
      <c r="C823" s="5">
        <f>IF(DANE!C823-DANE!D823&gt;0,DANE!C823-DANE!D823,0)</f>
        <v>0</v>
      </c>
      <c r="D823" s="5">
        <f>IF(DANE!D823-DANE!C823&gt;0,DANE!D823-DANE!C823,0)</f>
        <v>0</v>
      </c>
      <c r="E823" s="7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</row>
    <row r="824" spans="1:23" s="3" customFormat="1">
      <c r="A824" s="3" t="s">
        <v>7</v>
      </c>
      <c r="B824" s="4">
        <v>0.29166666666666669</v>
      </c>
      <c r="C824" s="5">
        <f>IF(DANE!C824-DANE!D824&gt;0,DANE!C824-DANE!D824,0)</f>
        <v>0</v>
      </c>
      <c r="D824" s="5">
        <f>IF(DANE!D824-DANE!C824&gt;0,DANE!D824-DANE!C824,0)</f>
        <v>0</v>
      </c>
      <c r="E824" s="7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</row>
    <row r="825" spans="1:23" s="3" customFormat="1">
      <c r="A825" s="3" t="s">
        <v>7</v>
      </c>
      <c r="B825" s="4">
        <v>0.33333333333333331</v>
      </c>
      <c r="C825" s="5">
        <f>IF(DANE!C825-DANE!D825&gt;0,DANE!C825-DANE!D825,0)</f>
        <v>0</v>
      </c>
      <c r="D825" s="5">
        <f>IF(DANE!D825-DANE!C825&gt;0,DANE!D825-DANE!C825,0)</f>
        <v>0</v>
      </c>
      <c r="E825" s="7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</row>
    <row r="826" spans="1:23" s="3" customFormat="1">
      <c r="A826" s="3" t="s">
        <v>7</v>
      </c>
      <c r="B826" s="4">
        <v>0.375</v>
      </c>
      <c r="C826" s="5">
        <f>IF(DANE!C826-DANE!D826&gt;0,DANE!C826-DANE!D826,0)</f>
        <v>0</v>
      </c>
      <c r="D826" s="5">
        <f>IF(DANE!D826-DANE!C826&gt;0,DANE!D826-DANE!C826,0)</f>
        <v>0</v>
      </c>
      <c r="E826" s="7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</row>
    <row r="827" spans="1:23" s="3" customFormat="1">
      <c r="A827" s="3" t="s">
        <v>7</v>
      </c>
      <c r="B827" s="4">
        <v>0.41666666666666669</v>
      </c>
      <c r="C827" s="5">
        <f>IF(DANE!C827-DANE!D827&gt;0,DANE!C827-DANE!D827,0)</f>
        <v>0</v>
      </c>
      <c r="D827" s="5">
        <f>IF(DANE!D827-DANE!C827&gt;0,DANE!D827-DANE!C827,0)</f>
        <v>0</v>
      </c>
      <c r="E827" s="7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</row>
    <row r="828" spans="1:23" s="3" customFormat="1">
      <c r="A828" s="3" t="s">
        <v>7</v>
      </c>
      <c r="B828" s="4">
        <v>0.45833333333333331</v>
      </c>
      <c r="C828" s="5">
        <f>IF(DANE!C828-DANE!D828&gt;0,DANE!C828-DANE!D828,0)</f>
        <v>0</v>
      </c>
      <c r="D828" s="5">
        <f>IF(DANE!D828-DANE!C828&gt;0,DANE!D828-DANE!C828,0)</f>
        <v>0</v>
      </c>
      <c r="E828" s="7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</row>
    <row r="829" spans="1:23" s="3" customFormat="1">
      <c r="A829" s="3" t="s">
        <v>7</v>
      </c>
      <c r="B829" s="4">
        <v>0.5</v>
      </c>
      <c r="C829" s="5">
        <f>IF(DANE!C829-DANE!D829&gt;0,DANE!C829-DANE!D829,0)</f>
        <v>0</v>
      </c>
      <c r="D829" s="5">
        <f>IF(DANE!D829-DANE!C829&gt;0,DANE!D829-DANE!C829,0)</f>
        <v>0</v>
      </c>
      <c r="E829" s="7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</row>
    <row r="830" spans="1:23" s="3" customFormat="1">
      <c r="A830" s="3" t="s">
        <v>7</v>
      </c>
      <c r="B830" s="4">
        <v>0.54166666666666663</v>
      </c>
      <c r="C830" s="5">
        <f>IF(DANE!C830-DANE!D830&gt;0,DANE!C830-DANE!D830,0)</f>
        <v>0</v>
      </c>
      <c r="D830" s="5">
        <f>IF(DANE!D830-DANE!C830&gt;0,DANE!D830-DANE!C830,0)</f>
        <v>0</v>
      </c>
      <c r="E830" s="7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</row>
    <row r="831" spans="1:23" s="3" customFormat="1">
      <c r="A831" s="3" t="s">
        <v>7</v>
      </c>
      <c r="B831" s="4">
        <v>0.58333333333333337</v>
      </c>
      <c r="C831" s="5">
        <f>IF(DANE!C831-DANE!D831&gt;0,DANE!C831-DANE!D831,0)</f>
        <v>0</v>
      </c>
      <c r="D831" s="5">
        <f>IF(DANE!D831-DANE!C831&gt;0,DANE!D831-DANE!C831,0)</f>
        <v>0</v>
      </c>
      <c r="E831" s="7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</row>
    <row r="832" spans="1:23" s="3" customFormat="1">
      <c r="A832" s="3" t="s">
        <v>7</v>
      </c>
      <c r="B832" s="4">
        <v>0.625</v>
      </c>
      <c r="C832" s="5">
        <f>IF(DANE!C832-DANE!D832&gt;0,DANE!C832-DANE!D832,0)</f>
        <v>0</v>
      </c>
      <c r="D832" s="5">
        <f>IF(DANE!D832-DANE!C832&gt;0,DANE!D832-DANE!C832,0)</f>
        <v>0</v>
      </c>
      <c r="E832" s="7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</row>
    <row r="833" spans="1:23" s="3" customFormat="1">
      <c r="A833" s="3" t="s">
        <v>7</v>
      </c>
      <c r="B833" s="4">
        <v>0.66666666666666663</v>
      </c>
      <c r="C833" s="5">
        <f>IF(DANE!C833-DANE!D833&gt;0,DANE!C833-DANE!D833,0)</f>
        <v>0</v>
      </c>
      <c r="D833" s="5">
        <f>IF(DANE!D833-DANE!C833&gt;0,DANE!D833-DANE!C833,0)</f>
        <v>0</v>
      </c>
      <c r="E833" s="7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</row>
    <row r="834" spans="1:23" s="3" customFormat="1">
      <c r="A834" s="3" t="s">
        <v>7</v>
      </c>
      <c r="B834" s="4">
        <v>0.70833333333333337</v>
      </c>
      <c r="C834" s="5">
        <f>IF(DANE!C834-DANE!D834&gt;0,DANE!C834-DANE!D834,0)</f>
        <v>0</v>
      </c>
      <c r="D834" s="5">
        <f>IF(DANE!D834-DANE!C834&gt;0,DANE!D834-DANE!C834,0)</f>
        <v>0</v>
      </c>
      <c r="E834" s="7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</row>
    <row r="835" spans="1:23" s="3" customFormat="1">
      <c r="A835" s="3" t="s">
        <v>7</v>
      </c>
      <c r="B835" s="4">
        <v>0.75</v>
      </c>
      <c r="C835" s="5">
        <f>IF(DANE!C835-DANE!D835&gt;0,DANE!C835-DANE!D835,0)</f>
        <v>0</v>
      </c>
      <c r="D835" s="5">
        <f>IF(DANE!D835-DANE!C835&gt;0,DANE!D835-DANE!C835,0)</f>
        <v>0</v>
      </c>
      <c r="E835" s="7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</row>
    <row r="836" spans="1:23" s="3" customFormat="1">
      <c r="A836" s="3" t="s">
        <v>7</v>
      </c>
      <c r="B836" s="4">
        <v>0.79166666666666663</v>
      </c>
      <c r="C836" s="5">
        <f>IF(DANE!C836-DANE!D836&gt;0,DANE!C836-DANE!D836,0)</f>
        <v>0</v>
      </c>
      <c r="D836" s="5">
        <f>IF(DANE!D836-DANE!C836&gt;0,DANE!D836-DANE!C836,0)</f>
        <v>0</v>
      </c>
      <c r="E836" s="7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</row>
    <row r="837" spans="1:23" s="3" customFormat="1">
      <c r="A837" s="3" t="s">
        <v>7</v>
      </c>
      <c r="B837" s="4">
        <v>0.83333333333333337</v>
      </c>
      <c r="C837" s="5">
        <f>IF(DANE!C837-DANE!D837&gt;0,DANE!C837-DANE!D837,0)</f>
        <v>0</v>
      </c>
      <c r="D837" s="5">
        <f>IF(DANE!D837-DANE!C837&gt;0,DANE!D837-DANE!C837,0)</f>
        <v>0</v>
      </c>
      <c r="E837" s="7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</row>
    <row r="838" spans="1:23" s="3" customFormat="1">
      <c r="A838" s="3" t="s">
        <v>7</v>
      </c>
      <c r="B838" s="4">
        <v>0.875</v>
      </c>
      <c r="C838" s="5">
        <f>IF(DANE!C838-DANE!D838&gt;0,DANE!C838-DANE!D838,0)</f>
        <v>0</v>
      </c>
      <c r="D838" s="5">
        <f>IF(DANE!D838-DANE!C838&gt;0,DANE!D838-DANE!C838,0)</f>
        <v>0</v>
      </c>
      <c r="E838" s="7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</row>
    <row r="839" spans="1:23" s="3" customFormat="1">
      <c r="A839" s="3" t="s">
        <v>7</v>
      </c>
      <c r="B839" s="4">
        <v>0.91666666666666663</v>
      </c>
      <c r="C839" s="5">
        <f>IF(DANE!C839-DANE!D839&gt;0,DANE!C839-DANE!D839,0)</f>
        <v>0</v>
      </c>
      <c r="D839" s="5">
        <f>IF(DANE!D839-DANE!C839&gt;0,DANE!D839-DANE!C839,0)</f>
        <v>0</v>
      </c>
      <c r="E839" s="7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</row>
    <row r="840" spans="1:23" s="3" customFormat="1">
      <c r="A840" s="3" t="s">
        <v>7</v>
      </c>
      <c r="B840" s="4">
        <v>0.95833333333333337</v>
      </c>
      <c r="C840" s="5">
        <f>IF(DANE!C840-DANE!D840&gt;0,DANE!C840-DANE!D840,0)</f>
        <v>0</v>
      </c>
      <c r="D840" s="5">
        <f>IF(DANE!D840-DANE!C840&gt;0,DANE!D840-DANE!C840,0)</f>
        <v>0</v>
      </c>
      <c r="E840" s="7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</row>
    <row r="841" spans="1:23" s="3" customFormat="1">
      <c r="A841" s="3" t="s">
        <v>7</v>
      </c>
      <c r="B841" s="4">
        <v>0</v>
      </c>
      <c r="C841" s="5">
        <f>IF(DANE!C841-DANE!D841&gt;0,DANE!C841-DANE!D841,0)</f>
        <v>0</v>
      </c>
      <c r="D841" s="5">
        <f>IF(DANE!D841-DANE!C841&gt;0,DANE!D841-DANE!C841,0)</f>
        <v>0</v>
      </c>
      <c r="E841" s="7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</row>
    <row r="842" spans="1:23" s="3" customFormat="1">
      <c r="A842" s="3" t="s">
        <v>0</v>
      </c>
      <c r="B842" s="4">
        <v>4.1666666666666664E-2</v>
      </c>
      <c r="C842" s="5">
        <f>IF(DANE!C842-DANE!D842&gt;0,DANE!C842-DANE!D842,0)</f>
        <v>0</v>
      </c>
      <c r="D842" s="5">
        <f>IF(DANE!D842-DANE!C842&gt;0,DANE!D842-DANE!C842,0)</f>
        <v>0</v>
      </c>
      <c r="E842" s="7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</row>
    <row r="843" spans="1:23" s="3" customFormat="1">
      <c r="A843" s="3" t="s">
        <v>0</v>
      </c>
      <c r="B843" s="4">
        <v>8.3333333333333329E-2</v>
      </c>
      <c r="C843" s="5">
        <f>IF(DANE!C843-DANE!D843&gt;0,DANE!C843-DANE!D843,0)</f>
        <v>0</v>
      </c>
      <c r="D843" s="5">
        <f>IF(DANE!D843-DANE!C843&gt;0,DANE!D843-DANE!C843,0)</f>
        <v>0</v>
      </c>
      <c r="E843" s="7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</row>
    <row r="844" spans="1:23" s="3" customFormat="1">
      <c r="A844" s="3" t="s">
        <v>0</v>
      </c>
      <c r="B844" s="4">
        <v>0.125</v>
      </c>
      <c r="C844" s="5">
        <f>IF(DANE!C844-DANE!D844&gt;0,DANE!C844-DANE!D844,0)</f>
        <v>0</v>
      </c>
      <c r="D844" s="5">
        <f>IF(DANE!D844-DANE!C844&gt;0,DANE!D844-DANE!C844,0)</f>
        <v>0</v>
      </c>
      <c r="E844" s="7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</row>
    <row r="845" spans="1:23" s="3" customFormat="1">
      <c r="A845" s="3" t="s">
        <v>0</v>
      </c>
      <c r="B845" s="4">
        <v>0.16666666666666666</v>
      </c>
      <c r="C845" s="5">
        <f>IF(DANE!C845-DANE!D845&gt;0,DANE!C845-DANE!D845,0)</f>
        <v>0</v>
      </c>
      <c r="D845" s="5">
        <f>IF(DANE!D845-DANE!C845&gt;0,DANE!D845-DANE!C845,0)</f>
        <v>0</v>
      </c>
      <c r="E845" s="7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</row>
    <row r="846" spans="1:23" s="3" customFormat="1">
      <c r="A846" s="3" t="s">
        <v>0</v>
      </c>
      <c r="B846" s="4">
        <v>0.20833333333333334</v>
      </c>
      <c r="C846" s="5">
        <f>IF(DANE!C846-DANE!D846&gt;0,DANE!C846-DANE!D846,0)</f>
        <v>0</v>
      </c>
      <c r="D846" s="5">
        <f>IF(DANE!D846-DANE!C846&gt;0,DANE!D846-DANE!C846,0)</f>
        <v>0</v>
      </c>
      <c r="E846" s="7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</row>
    <row r="847" spans="1:23" s="3" customFormat="1">
      <c r="A847" s="3" t="s">
        <v>0</v>
      </c>
      <c r="B847" s="4">
        <v>0.25</v>
      </c>
      <c r="C847" s="5">
        <f>IF(DANE!C847-DANE!D847&gt;0,DANE!C847-DANE!D847,0)</f>
        <v>0</v>
      </c>
      <c r="D847" s="5">
        <f>IF(DANE!D847-DANE!C847&gt;0,DANE!D847-DANE!C847,0)</f>
        <v>0</v>
      </c>
      <c r="E847" s="7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</row>
    <row r="848" spans="1:23">
      <c r="A848" s="1" t="s">
        <v>0</v>
      </c>
      <c r="B848" s="2">
        <v>0.29166666666666669</v>
      </c>
      <c r="C848" s="7">
        <f>IF(DANE!C848-DANE!D848&gt;0,DANE!C848-DANE!D848,0)</f>
        <v>0</v>
      </c>
      <c r="D848" s="7">
        <f>IF(DANE!D848-DANE!C848&gt;0,DANE!D848-DANE!C848,0)</f>
        <v>0</v>
      </c>
      <c r="E848" s="7"/>
    </row>
    <row r="849" spans="1:23">
      <c r="A849" s="1" t="s">
        <v>0</v>
      </c>
      <c r="B849" s="2">
        <v>0.33333333333333331</v>
      </c>
      <c r="C849" s="7">
        <f>IF(DANE!C849-DANE!D849&gt;0,DANE!C849-DANE!D849,0)</f>
        <v>0</v>
      </c>
      <c r="D849" s="7">
        <f>IF(DANE!D849-DANE!C849&gt;0,DANE!D849-DANE!C849,0)</f>
        <v>0</v>
      </c>
      <c r="E849" s="7"/>
    </row>
    <row r="850" spans="1:23">
      <c r="A850" s="1" t="s">
        <v>0</v>
      </c>
      <c r="B850" s="2">
        <v>0.375</v>
      </c>
      <c r="C850" s="7">
        <f>IF(DANE!C850-DANE!D850&gt;0,DANE!C850-DANE!D850,0)</f>
        <v>0</v>
      </c>
      <c r="D850" s="7">
        <f>IF(DANE!D850-DANE!C850&gt;0,DANE!D850-DANE!C850,0)</f>
        <v>0</v>
      </c>
      <c r="E850" s="7"/>
    </row>
    <row r="851" spans="1:23">
      <c r="A851" s="1" t="s">
        <v>0</v>
      </c>
      <c r="B851" s="2">
        <v>0.41666666666666669</v>
      </c>
      <c r="C851" s="7">
        <f>IF(DANE!C851-DANE!D851&gt;0,DANE!C851-DANE!D851,0)</f>
        <v>0</v>
      </c>
      <c r="D851" s="7">
        <f>IF(DANE!D851-DANE!C851&gt;0,DANE!D851-DANE!C851,0)</f>
        <v>0</v>
      </c>
      <c r="E851" s="7"/>
    </row>
    <row r="852" spans="1:23">
      <c r="A852" s="1" t="s">
        <v>0</v>
      </c>
      <c r="B852" s="2">
        <v>0.45833333333333331</v>
      </c>
      <c r="C852" s="7">
        <f>IF(DANE!C852-DANE!D852&gt;0,DANE!C852-DANE!D852,0)</f>
        <v>0</v>
      </c>
      <c r="D852" s="7">
        <f>IF(DANE!D852-DANE!C852&gt;0,DANE!D852-DANE!C852,0)</f>
        <v>0</v>
      </c>
      <c r="E852" s="7"/>
    </row>
    <row r="853" spans="1:23">
      <c r="A853" s="1" t="s">
        <v>0</v>
      </c>
      <c r="B853" s="2">
        <v>0.5</v>
      </c>
      <c r="C853" s="7">
        <f>IF(DANE!C853-DANE!D853&gt;0,DANE!C853-DANE!D853,0)</f>
        <v>0</v>
      </c>
      <c r="D853" s="7">
        <f>IF(DANE!D853-DANE!C853&gt;0,DANE!D853-DANE!C853,0)</f>
        <v>0</v>
      </c>
      <c r="E853" s="7"/>
    </row>
    <row r="854" spans="1:23">
      <c r="A854" s="1" t="s">
        <v>0</v>
      </c>
      <c r="B854" s="2">
        <v>0.54166666666666663</v>
      </c>
      <c r="C854" s="7">
        <f>IF(DANE!C854-DANE!D854&gt;0,DANE!C854-DANE!D854,0)</f>
        <v>0</v>
      </c>
      <c r="D854" s="7">
        <f>IF(DANE!D854-DANE!C854&gt;0,DANE!D854-DANE!C854,0)</f>
        <v>0</v>
      </c>
      <c r="E854" s="7"/>
    </row>
    <row r="855" spans="1:23" s="3" customFormat="1">
      <c r="A855" s="3" t="s">
        <v>0</v>
      </c>
      <c r="B855" s="4">
        <v>0.58333333333333337</v>
      </c>
      <c r="C855" s="5">
        <f>IF(DANE!C855-DANE!D855&gt;0,DANE!C855-DANE!D855,0)</f>
        <v>0</v>
      </c>
      <c r="D855" s="5">
        <f>IF(DANE!D855-DANE!C855&gt;0,DANE!D855-DANE!C855,0)</f>
        <v>0</v>
      </c>
      <c r="E855" s="7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</row>
    <row r="856" spans="1:23" s="3" customFormat="1">
      <c r="A856" s="3" t="s">
        <v>0</v>
      </c>
      <c r="B856" s="4">
        <v>0.625</v>
      </c>
      <c r="C856" s="5">
        <f>IF(DANE!C856-DANE!D856&gt;0,DANE!C856-DANE!D856,0)</f>
        <v>0</v>
      </c>
      <c r="D856" s="5">
        <f>IF(DANE!D856-DANE!C856&gt;0,DANE!D856-DANE!C856,0)</f>
        <v>0</v>
      </c>
      <c r="E856" s="7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</row>
    <row r="857" spans="1:23">
      <c r="A857" s="1" t="s">
        <v>0</v>
      </c>
      <c r="B857" s="2">
        <v>0.66666666666666663</v>
      </c>
      <c r="C857" s="7">
        <f>IF(DANE!C857-DANE!D857&gt;0,DANE!C857-DANE!D857,0)</f>
        <v>0</v>
      </c>
      <c r="D857" s="7">
        <f>IF(DANE!D857-DANE!C857&gt;0,DANE!D857-DANE!C857,0)</f>
        <v>0</v>
      </c>
      <c r="E857" s="7"/>
    </row>
    <row r="858" spans="1:23">
      <c r="A858" s="1" t="s">
        <v>0</v>
      </c>
      <c r="B858" s="2">
        <v>0.70833333333333337</v>
      </c>
      <c r="C858" s="7">
        <f>IF(DANE!C858-DANE!D858&gt;0,DANE!C858-DANE!D858,0)</f>
        <v>0</v>
      </c>
      <c r="D858" s="7">
        <f>IF(DANE!D858-DANE!C858&gt;0,DANE!D858-DANE!C858,0)</f>
        <v>0</v>
      </c>
      <c r="E858" s="7"/>
    </row>
    <row r="859" spans="1:23">
      <c r="A859" s="1" t="s">
        <v>0</v>
      </c>
      <c r="B859" s="2">
        <v>0.75</v>
      </c>
      <c r="C859" s="7">
        <f>IF(DANE!C859-DANE!D859&gt;0,DANE!C859-DANE!D859,0)</f>
        <v>0</v>
      </c>
      <c r="D859" s="7">
        <f>IF(DANE!D859-DANE!C859&gt;0,DANE!D859-DANE!C859,0)</f>
        <v>0</v>
      </c>
      <c r="E859" s="7"/>
    </row>
    <row r="860" spans="1:23">
      <c r="A860" s="1" t="s">
        <v>0</v>
      </c>
      <c r="B860" s="2">
        <v>0.79166666666666663</v>
      </c>
      <c r="C860" s="7">
        <f>IF(DANE!C860-DANE!D860&gt;0,DANE!C860-DANE!D860,0)</f>
        <v>0</v>
      </c>
      <c r="D860" s="7">
        <f>IF(DANE!D860-DANE!C860&gt;0,DANE!D860-DANE!C860,0)</f>
        <v>0</v>
      </c>
      <c r="E860" s="7"/>
    </row>
    <row r="861" spans="1:23">
      <c r="A861" s="1" t="s">
        <v>0</v>
      </c>
      <c r="B861" s="2">
        <v>0.83333333333333337</v>
      </c>
      <c r="C861" s="7">
        <f>IF(DANE!C861-DANE!D861&gt;0,DANE!C861-DANE!D861,0)</f>
        <v>0</v>
      </c>
      <c r="D861" s="7">
        <f>IF(DANE!D861-DANE!C861&gt;0,DANE!D861-DANE!C861,0)</f>
        <v>0</v>
      </c>
      <c r="E861" s="7"/>
    </row>
    <row r="862" spans="1:23">
      <c r="A862" s="1" t="s">
        <v>0</v>
      </c>
      <c r="B862" s="2">
        <v>0.875</v>
      </c>
      <c r="C862" s="7">
        <f>IF(DANE!C862-DANE!D862&gt;0,DANE!C862-DANE!D862,0)</f>
        <v>0</v>
      </c>
      <c r="D862" s="7">
        <f>IF(DANE!D862-DANE!C862&gt;0,DANE!D862-DANE!C862,0)</f>
        <v>0</v>
      </c>
      <c r="E862" s="7"/>
    </row>
    <row r="863" spans="1:23">
      <c r="A863" s="1" t="s">
        <v>0</v>
      </c>
      <c r="B863" s="2">
        <v>0.91666666666666663</v>
      </c>
      <c r="C863" s="7">
        <f>IF(DANE!C863-DANE!D863&gt;0,DANE!C863-DANE!D863,0)</f>
        <v>0</v>
      </c>
      <c r="D863" s="7">
        <f>IF(DANE!D863-DANE!C863&gt;0,DANE!D863-DANE!C863,0)</f>
        <v>0</v>
      </c>
      <c r="E863" s="7"/>
    </row>
    <row r="864" spans="1:23" s="3" customFormat="1">
      <c r="A864" s="3" t="s">
        <v>0</v>
      </c>
      <c r="B864" s="4">
        <v>0.95833333333333337</v>
      </c>
      <c r="C864" s="5">
        <f>IF(DANE!C864-DANE!D864&gt;0,DANE!C864-DANE!D864,0)</f>
        <v>0</v>
      </c>
      <c r="D864" s="5">
        <f>IF(DANE!D864-DANE!C864&gt;0,DANE!D864-DANE!C864,0)</f>
        <v>0</v>
      </c>
      <c r="E864" s="7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</row>
    <row r="865" spans="1:23" s="3" customFormat="1">
      <c r="A865" s="3" t="s">
        <v>0</v>
      </c>
      <c r="B865" s="4">
        <v>0</v>
      </c>
      <c r="C865" s="5">
        <f>IF(DANE!C865-DANE!D865&gt;0,DANE!C865-DANE!D865,0)</f>
        <v>0</v>
      </c>
      <c r="D865" s="5">
        <f>IF(DANE!D865-DANE!C865&gt;0,DANE!D865-DANE!C865,0)</f>
        <v>0</v>
      </c>
      <c r="E865" s="7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</row>
    <row r="866" spans="1:23" s="3" customFormat="1">
      <c r="A866" s="3" t="s">
        <v>2</v>
      </c>
      <c r="B866" s="4">
        <v>4.1666666666666664E-2</v>
      </c>
      <c r="C866" s="5">
        <f>IF(DANE!C866-DANE!D866&gt;0,DANE!C866-DANE!D866,0)</f>
        <v>0</v>
      </c>
      <c r="D866" s="5">
        <f>IF(DANE!D866-DANE!C866&gt;0,DANE!D866-DANE!C866,0)</f>
        <v>0</v>
      </c>
      <c r="E866" s="7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</row>
    <row r="867" spans="1:23" s="3" customFormat="1">
      <c r="A867" s="3" t="s">
        <v>2</v>
      </c>
      <c r="B867" s="4">
        <v>8.3333333333333329E-2</v>
      </c>
      <c r="C867" s="5">
        <f>IF(DANE!C867-DANE!D867&gt;0,DANE!C867-DANE!D867,0)</f>
        <v>0</v>
      </c>
      <c r="D867" s="5">
        <f>IF(DANE!D867-DANE!C867&gt;0,DANE!D867-DANE!C867,0)</f>
        <v>0</v>
      </c>
      <c r="E867" s="7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</row>
    <row r="868" spans="1:23" s="3" customFormat="1">
      <c r="A868" s="3" t="s">
        <v>2</v>
      </c>
      <c r="B868" s="4">
        <v>0.125</v>
      </c>
      <c r="C868" s="5">
        <f>IF(DANE!C868-DANE!D868&gt;0,DANE!C868-DANE!D868,0)</f>
        <v>0</v>
      </c>
      <c r="D868" s="5">
        <f>IF(DANE!D868-DANE!C868&gt;0,DANE!D868-DANE!C868,0)</f>
        <v>0</v>
      </c>
      <c r="E868" s="7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</row>
    <row r="869" spans="1:23" s="3" customFormat="1">
      <c r="A869" s="3" t="s">
        <v>2</v>
      </c>
      <c r="B869" s="4">
        <v>0.16666666666666666</v>
      </c>
      <c r="C869" s="5">
        <f>IF(DANE!C869-DANE!D869&gt;0,DANE!C869-DANE!D869,0)</f>
        <v>0</v>
      </c>
      <c r="D869" s="5">
        <f>IF(DANE!D869-DANE!C869&gt;0,DANE!D869-DANE!C869,0)</f>
        <v>0</v>
      </c>
      <c r="E869" s="7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</row>
    <row r="870" spans="1:23" s="3" customFormat="1">
      <c r="A870" s="3" t="s">
        <v>2</v>
      </c>
      <c r="B870" s="4">
        <v>0.20833333333333334</v>
      </c>
      <c r="C870" s="5">
        <f>IF(DANE!C870-DANE!D870&gt;0,DANE!C870-DANE!D870,0)</f>
        <v>0</v>
      </c>
      <c r="D870" s="5">
        <f>IF(DANE!D870-DANE!C870&gt;0,DANE!D870-DANE!C870,0)</f>
        <v>0</v>
      </c>
      <c r="E870" s="7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</row>
    <row r="871" spans="1:23" s="3" customFormat="1">
      <c r="A871" s="3" t="s">
        <v>2</v>
      </c>
      <c r="B871" s="4">
        <v>0.25</v>
      </c>
      <c r="C871" s="5">
        <f>IF(DANE!C871-DANE!D871&gt;0,DANE!C871-DANE!D871,0)</f>
        <v>0</v>
      </c>
      <c r="D871" s="5">
        <f>IF(DANE!D871-DANE!C871&gt;0,DANE!D871-DANE!C871,0)</f>
        <v>0</v>
      </c>
      <c r="E871" s="7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</row>
    <row r="872" spans="1:23">
      <c r="A872" s="1" t="s">
        <v>2</v>
      </c>
      <c r="B872" s="2">
        <v>0.29166666666666669</v>
      </c>
      <c r="C872" s="7">
        <f>IF(DANE!C872-DANE!D872&gt;0,DANE!C872-DANE!D872,0)</f>
        <v>0</v>
      </c>
      <c r="D872" s="7">
        <f>IF(DANE!D872-DANE!C872&gt;0,DANE!D872-DANE!C872,0)</f>
        <v>0</v>
      </c>
      <c r="E872" s="7"/>
    </row>
    <row r="873" spans="1:23">
      <c r="A873" s="1" t="s">
        <v>2</v>
      </c>
      <c r="B873" s="2">
        <v>0.33333333333333331</v>
      </c>
      <c r="C873" s="7">
        <f>IF(DANE!C873-DANE!D873&gt;0,DANE!C873-DANE!D873,0)</f>
        <v>0</v>
      </c>
      <c r="D873" s="7">
        <f>IF(DANE!D873-DANE!C873&gt;0,DANE!D873-DANE!C873,0)</f>
        <v>0</v>
      </c>
      <c r="E873" s="7"/>
    </row>
    <row r="874" spans="1:23">
      <c r="A874" s="1" t="s">
        <v>2</v>
      </c>
      <c r="B874" s="2">
        <v>0.375</v>
      </c>
      <c r="C874" s="7">
        <f>IF(DANE!C874-DANE!D874&gt;0,DANE!C874-DANE!D874,0)</f>
        <v>0</v>
      </c>
      <c r="D874" s="7">
        <f>IF(DANE!D874-DANE!C874&gt;0,DANE!D874-DANE!C874,0)</f>
        <v>0</v>
      </c>
      <c r="E874" s="7"/>
    </row>
    <row r="875" spans="1:23">
      <c r="A875" s="1" t="s">
        <v>2</v>
      </c>
      <c r="B875" s="2">
        <v>0.41666666666666669</v>
      </c>
      <c r="C875" s="7">
        <f>IF(DANE!C875-DANE!D875&gt;0,DANE!C875-DANE!D875,0)</f>
        <v>0</v>
      </c>
      <c r="D875" s="7">
        <f>IF(DANE!D875-DANE!C875&gt;0,DANE!D875-DANE!C875,0)</f>
        <v>0</v>
      </c>
      <c r="E875" s="7"/>
    </row>
    <row r="876" spans="1:23">
      <c r="A876" s="1" t="s">
        <v>2</v>
      </c>
      <c r="B876" s="2">
        <v>0.45833333333333331</v>
      </c>
      <c r="C876" s="7">
        <f>IF(DANE!C876-DANE!D876&gt;0,DANE!C876-DANE!D876,0)</f>
        <v>0</v>
      </c>
      <c r="D876" s="7">
        <f>IF(DANE!D876-DANE!C876&gt;0,DANE!D876-DANE!C876,0)</f>
        <v>0</v>
      </c>
      <c r="E876" s="7"/>
    </row>
    <row r="877" spans="1:23">
      <c r="A877" s="1" t="s">
        <v>2</v>
      </c>
      <c r="B877" s="2">
        <v>0.5</v>
      </c>
      <c r="C877" s="7">
        <f>IF(DANE!C877-DANE!D877&gt;0,DANE!C877-DANE!D877,0)</f>
        <v>0</v>
      </c>
      <c r="D877" s="7">
        <f>IF(DANE!D877-DANE!C877&gt;0,DANE!D877-DANE!C877,0)</f>
        <v>0</v>
      </c>
      <c r="E877" s="7"/>
    </row>
    <row r="878" spans="1:23">
      <c r="A878" s="1" t="s">
        <v>2</v>
      </c>
      <c r="B878" s="2">
        <v>0.54166666666666663</v>
      </c>
      <c r="C878" s="7">
        <f>IF(DANE!C878-DANE!D878&gt;0,DANE!C878-DANE!D878,0)</f>
        <v>0</v>
      </c>
      <c r="D878" s="7">
        <f>IF(DANE!D878-DANE!C878&gt;0,DANE!D878-DANE!C878,0)</f>
        <v>0</v>
      </c>
      <c r="E878" s="7"/>
    </row>
    <row r="879" spans="1:23" s="3" customFormat="1">
      <c r="A879" s="3" t="s">
        <v>2</v>
      </c>
      <c r="B879" s="4">
        <v>0.58333333333333337</v>
      </c>
      <c r="C879" s="5">
        <f>IF(DANE!C879-DANE!D879&gt;0,DANE!C879-DANE!D879,0)</f>
        <v>0</v>
      </c>
      <c r="D879" s="5">
        <f>IF(DANE!D879-DANE!C879&gt;0,DANE!D879-DANE!C879,0)</f>
        <v>0</v>
      </c>
      <c r="E879" s="7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</row>
    <row r="880" spans="1:23" s="3" customFormat="1">
      <c r="A880" s="3" t="s">
        <v>2</v>
      </c>
      <c r="B880" s="4">
        <v>0.625</v>
      </c>
      <c r="C880" s="5">
        <f>IF(DANE!C880-DANE!D880&gt;0,DANE!C880-DANE!D880,0)</f>
        <v>0</v>
      </c>
      <c r="D880" s="5">
        <f>IF(DANE!D880-DANE!C880&gt;0,DANE!D880-DANE!C880,0)</f>
        <v>0</v>
      </c>
      <c r="E880" s="7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</row>
    <row r="881" spans="1:23">
      <c r="A881" s="1" t="s">
        <v>2</v>
      </c>
      <c r="B881" s="2">
        <v>0.66666666666666663</v>
      </c>
      <c r="C881" s="7">
        <f>IF(DANE!C881-DANE!D881&gt;0,DANE!C881-DANE!D881,0)</f>
        <v>0</v>
      </c>
      <c r="D881" s="7">
        <f>IF(DANE!D881-DANE!C881&gt;0,DANE!D881-DANE!C881,0)</f>
        <v>0</v>
      </c>
      <c r="E881" s="7"/>
    </row>
    <row r="882" spans="1:23">
      <c r="A882" s="1" t="s">
        <v>2</v>
      </c>
      <c r="B882" s="2">
        <v>0.70833333333333337</v>
      </c>
      <c r="C882" s="7">
        <f>IF(DANE!C882-DANE!D882&gt;0,DANE!C882-DANE!D882,0)</f>
        <v>0</v>
      </c>
      <c r="D882" s="7">
        <f>IF(DANE!D882-DANE!C882&gt;0,DANE!D882-DANE!C882,0)</f>
        <v>0</v>
      </c>
      <c r="E882" s="7"/>
    </row>
    <row r="883" spans="1:23">
      <c r="A883" s="1" t="s">
        <v>2</v>
      </c>
      <c r="B883" s="2">
        <v>0.75</v>
      </c>
      <c r="C883" s="7">
        <f>IF(DANE!C883-DANE!D883&gt;0,DANE!C883-DANE!D883,0)</f>
        <v>0</v>
      </c>
      <c r="D883" s="7">
        <f>IF(DANE!D883-DANE!C883&gt;0,DANE!D883-DANE!C883,0)</f>
        <v>0</v>
      </c>
      <c r="E883" s="7"/>
    </row>
    <row r="884" spans="1:23">
      <c r="A884" s="1" t="s">
        <v>2</v>
      </c>
      <c r="B884" s="2">
        <v>0.79166666666666663</v>
      </c>
      <c r="C884" s="7">
        <f>IF(DANE!C884-DANE!D884&gt;0,DANE!C884-DANE!D884,0)</f>
        <v>0</v>
      </c>
      <c r="D884" s="7">
        <f>IF(DANE!D884-DANE!C884&gt;0,DANE!D884-DANE!C884,0)</f>
        <v>0</v>
      </c>
      <c r="E884" s="7"/>
    </row>
    <row r="885" spans="1:23">
      <c r="A885" s="1" t="s">
        <v>2</v>
      </c>
      <c r="B885" s="2">
        <v>0.83333333333333337</v>
      </c>
      <c r="C885" s="7">
        <f>IF(DANE!C885-DANE!D885&gt;0,DANE!C885-DANE!D885,0)</f>
        <v>0</v>
      </c>
      <c r="D885" s="7">
        <f>IF(DANE!D885-DANE!C885&gt;0,DANE!D885-DANE!C885,0)</f>
        <v>0</v>
      </c>
      <c r="E885" s="7"/>
    </row>
    <row r="886" spans="1:23">
      <c r="A886" s="1" t="s">
        <v>2</v>
      </c>
      <c r="B886" s="2">
        <v>0.875</v>
      </c>
      <c r="C886" s="7">
        <f>IF(DANE!C886-DANE!D886&gt;0,DANE!C886-DANE!D886,0)</f>
        <v>0</v>
      </c>
      <c r="D886" s="7">
        <f>IF(DANE!D886-DANE!C886&gt;0,DANE!D886-DANE!C886,0)</f>
        <v>0</v>
      </c>
      <c r="E886" s="7"/>
    </row>
    <row r="887" spans="1:23">
      <c r="A887" s="1" t="s">
        <v>2</v>
      </c>
      <c r="B887" s="2">
        <v>0.91666666666666663</v>
      </c>
      <c r="C887" s="7">
        <f>IF(DANE!C887-DANE!D887&gt;0,DANE!C887-DANE!D887,0)</f>
        <v>0</v>
      </c>
      <c r="D887" s="7">
        <f>IF(DANE!D887-DANE!C887&gt;0,DANE!D887-DANE!C887,0)</f>
        <v>0</v>
      </c>
      <c r="E887" s="7"/>
    </row>
    <row r="888" spans="1:23" s="3" customFormat="1">
      <c r="A888" s="3" t="s">
        <v>2</v>
      </c>
      <c r="B888" s="4">
        <v>0.95833333333333337</v>
      </c>
      <c r="C888" s="5">
        <f>IF(DANE!C888-DANE!D888&gt;0,DANE!C888-DANE!D888,0)</f>
        <v>0</v>
      </c>
      <c r="D888" s="5">
        <f>IF(DANE!D888-DANE!C888&gt;0,DANE!D888-DANE!C888,0)</f>
        <v>0</v>
      </c>
      <c r="E888" s="7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</row>
    <row r="889" spans="1:23" s="3" customFormat="1">
      <c r="A889" s="3" t="s">
        <v>2</v>
      </c>
      <c r="B889" s="4">
        <v>0</v>
      </c>
      <c r="C889" s="5">
        <f>IF(DANE!C889-DANE!D889&gt;0,DANE!C889-DANE!D889,0)</f>
        <v>0</v>
      </c>
      <c r="D889" s="5">
        <f>IF(DANE!D889-DANE!C889&gt;0,DANE!D889-DANE!C889,0)</f>
        <v>0</v>
      </c>
      <c r="E889" s="7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</row>
    <row r="890" spans="1:23" s="3" customFormat="1">
      <c r="A890" s="3" t="s">
        <v>3</v>
      </c>
      <c r="B890" s="4">
        <v>4.1666666666666664E-2</v>
      </c>
      <c r="C890" s="5">
        <f>IF(DANE!C890-DANE!D890&gt;0,DANE!C890-DANE!D890,0)</f>
        <v>0</v>
      </c>
      <c r="D890" s="5">
        <f>IF(DANE!D890-DANE!C890&gt;0,DANE!D890-DANE!C890,0)</f>
        <v>0</v>
      </c>
      <c r="E890" s="7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</row>
    <row r="891" spans="1:23" s="3" customFormat="1">
      <c r="A891" s="3" t="s">
        <v>3</v>
      </c>
      <c r="B891" s="4">
        <v>8.3333333333333329E-2</v>
      </c>
      <c r="C891" s="5">
        <f>IF(DANE!C891-DANE!D891&gt;0,DANE!C891-DANE!D891,0)</f>
        <v>0</v>
      </c>
      <c r="D891" s="5">
        <f>IF(DANE!D891-DANE!C891&gt;0,DANE!D891-DANE!C891,0)</f>
        <v>0</v>
      </c>
      <c r="E891" s="7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</row>
    <row r="892" spans="1:23" s="3" customFormat="1">
      <c r="A892" s="3" t="s">
        <v>3</v>
      </c>
      <c r="B892" s="4">
        <v>0.125</v>
      </c>
      <c r="C892" s="5">
        <f>IF(DANE!C892-DANE!D892&gt;0,DANE!C892-DANE!D892,0)</f>
        <v>0</v>
      </c>
      <c r="D892" s="5">
        <f>IF(DANE!D892-DANE!C892&gt;0,DANE!D892-DANE!C892,0)</f>
        <v>0</v>
      </c>
      <c r="E892" s="7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</row>
    <row r="893" spans="1:23" s="3" customFormat="1">
      <c r="A893" s="3" t="s">
        <v>3</v>
      </c>
      <c r="B893" s="4">
        <v>0.16666666666666666</v>
      </c>
      <c r="C893" s="5">
        <f>IF(DANE!C893-DANE!D893&gt;0,DANE!C893-DANE!D893,0)</f>
        <v>0</v>
      </c>
      <c r="D893" s="5">
        <f>IF(DANE!D893-DANE!C893&gt;0,DANE!D893-DANE!C893,0)</f>
        <v>0</v>
      </c>
      <c r="E893" s="7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</row>
    <row r="894" spans="1:23" s="3" customFormat="1">
      <c r="A894" s="3" t="s">
        <v>3</v>
      </c>
      <c r="B894" s="4">
        <v>0.20833333333333334</v>
      </c>
      <c r="C894" s="5">
        <f>IF(DANE!C894-DANE!D894&gt;0,DANE!C894-DANE!D894,0)</f>
        <v>0</v>
      </c>
      <c r="D894" s="5">
        <f>IF(DANE!D894-DANE!C894&gt;0,DANE!D894-DANE!C894,0)</f>
        <v>0</v>
      </c>
      <c r="E894" s="7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</row>
    <row r="895" spans="1:23" s="3" customFormat="1">
      <c r="A895" s="3" t="s">
        <v>3</v>
      </c>
      <c r="B895" s="4">
        <v>0.25</v>
      </c>
      <c r="C895" s="5">
        <f>IF(DANE!C895-DANE!D895&gt;0,DANE!C895-DANE!D895,0)</f>
        <v>0</v>
      </c>
      <c r="D895" s="5">
        <f>IF(DANE!D895-DANE!C895&gt;0,DANE!D895-DANE!C895,0)</f>
        <v>0</v>
      </c>
      <c r="E895" s="7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</row>
    <row r="896" spans="1:23">
      <c r="A896" s="1" t="s">
        <v>3</v>
      </c>
      <c r="B896" s="2">
        <v>0.29166666666666669</v>
      </c>
      <c r="C896" s="7">
        <f>IF(DANE!C896-DANE!D896&gt;0,DANE!C896-DANE!D896,0)</f>
        <v>0</v>
      </c>
      <c r="D896" s="7">
        <f>IF(DANE!D896-DANE!C896&gt;0,DANE!D896-DANE!C896,0)</f>
        <v>0</v>
      </c>
      <c r="E896" s="7"/>
    </row>
    <row r="897" spans="1:23">
      <c r="A897" s="1" t="s">
        <v>3</v>
      </c>
      <c r="B897" s="2">
        <v>0.33333333333333331</v>
      </c>
      <c r="C897" s="7">
        <f>IF(DANE!C897-DANE!D897&gt;0,DANE!C897-DANE!D897,0)</f>
        <v>0</v>
      </c>
      <c r="D897" s="7">
        <f>IF(DANE!D897-DANE!C897&gt;0,DANE!D897-DANE!C897,0)</f>
        <v>0</v>
      </c>
      <c r="E897" s="7"/>
    </row>
    <row r="898" spans="1:23">
      <c r="A898" s="1" t="s">
        <v>3</v>
      </c>
      <c r="B898" s="2">
        <v>0.375</v>
      </c>
      <c r="C898" s="7">
        <f>IF(DANE!C898-DANE!D898&gt;0,DANE!C898-DANE!D898,0)</f>
        <v>0</v>
      </c>
      <c r="D898" s="7">
        <f>IF(DANE!D898-DANE!C898&gt;0,DANE!D898-DANE!C898,0)</f>
        <v>0</v>
      </c>
      <c r="E898" s="7"/>
    </row>
    <row r="899" spans="1:23">
      <c r="A899" s="1" t="s">
        <v>3</v>
      </c>
      <c r="B899" s="2">
        <v>0.41666666666666669</v>
      </c>
      <c r="C899" s="7">
        <f>IF(DANE!C899-DANE!D899&gt;0,DANE!C899-DANE!D899,0)</f>
        <v>0</v>
      </c>
      <c r="D899" s="7">
        <f>IF(DANE!D899-DANE!C899&gt;0,DANE!D899-DANE!C899,0)</f>
        <v>0</v>
      </c>
      <c r="E899" s="7"/>
    </row>
    <row r="900" spans="1:23">
      <c r="A900" s="1" t="s">
        <v>3</v>
      </c>
      <c r="B900" s="2">
        <v>0.45833333333333331</v>
      </c>
      <c r="C900" s="7">
        <f>IF(DANE!C900-DANE!D900&gt;0,DANE!C900-DANE!D900,0)</f>
        <v>0</v>
      </c>
      <c r="D900" s="7">
        <f>IF(DANE!D900-DANE!C900&gt;0,DANE!D900-DANE!C900,0)</f>
        <v>0</v>
      </c>
      <c r="E900" s="7"/>
    </row>
    <row r="901" spans="1:23">
      <c r="A901" s="1" t="s">
        <v>3</v>
      </c>
      <c r="B901" s="2">
        <v>0.5</v>
      </c>
      <c r="C901" s="7">
        <f>IF(DANE!C901-DANE!D901&gt;0,DANE!C901-DANE!D901,0)</f>
        <v>0</v>
      </c>
      <c r="D901" s="7">
        <f>IF(DANE!D901-DANE!C901&gt;0,DANE!D901-DANE!C901,0)</f>
        <v>0</v>
      </c>
      <c r="E901" s="7"/>
    </row>
    <row r="902" spans="1:23">
      <c r="A902" s="1" t="s">
        <v>3</v>
      </c>
      <c r="B902" s="2">
        <v>0.54166666666666663</v>
      </c>
      <c r="C902" s="7">
        <f>IF(DANE!C902-DANE!D902&gt;0,DANE!C902-DANE!D902,0)</f>
        <v>0</v>
      </c>
      <c r="D902" s="7">
        <f>IF(DANE!D902-DANE!C902&gt;0,DANE!D902-DANE!C902,0)</f>
        <v>0</v>
      </c>
      <c r="E902" s="7"/>
    </row>
    <row r="903" spans="1:23" s="3" customFormat="1">
      <c r="A903" s="3" t="s">
        <v>3</v>
      </c>
      <c r="B903" s="4">
        <v>0.58333333333333337</v>
      </c>
      <c r="C903" s="5">
        <f>IF(DANE!C903-DANE!D903&gt;0,DANE!C903-DANE!D903,0)</f>
        <v>0</v>
      </c>
      <c r="D903" s="5">
        <f>IF(DANE!D903-DANE!C903&gt;0,DANE!D903-DANE!C903,0)</f>
        <v>0</v>
      </c>
      <c r="E903" s="7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</row>
    <row r="904" spans="1:23" s="3" customFormat="1">
      <c r="A904" s="3" t="s">
        <v>3</v>
      </c>
      <c r="B904" s="4">
        <v>0.625</v>
      </c>
      <c r="C904" s="5">
        <f>IF(DANE!C904-DANE!D904&gt;0,DANE!C904-DANE!D904,0)</f>
        <v>0</v>
      </c>
      <c r="D904" s="5">
        <f>IF(DANE!D904-DANE!C904&gt;0,DANE!D904-DANE!C904,0)</f>
        <v>0</v>
      </c>
      <c r="E904" s="7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</row>
    <row r="905" spans="1:23">
      <c r="A905" s="1" t="s">
        <v>3</v>
      </c>
      <c r="B905" s="2">
        <v>0.66666666666666663</v>
      </c>
      <c r="C905" s="7">
        <f>IF(DANE!C905-DANE!D905&gt;0,DANE!C905-DANE!D905,0)</f>
        <v>0</v>
      </c>
      <c r="D905" s="7">
        <f>IF(DANE!D905-DANE!C905&gt;0,DANE!D905-DANE!C905,0)</f>
        <v>0</v>
      </c>
      <c r="E905" s="7"/>
    </row>
    <row r="906" spans="1:23">
      <c r="A906" s="1" t="s">
        <v>3</v>
      </c>
      <c r="B906" s="2">
        <v>0.70833333333333337</v>
      </c>
      <c r="C906" s="7">
        <f>IF(DANE!C906-DANE!D906&gt;0,DANE!C906-DANE!D906,0)</f>
        <v>0</v>
      </c>
      <c r="D906" s="7">
        <f>IF(DANE!D906-DANE!C906&gt;0,DANE!D906-DANE!C906,0)</f>
        <v>0</v>
      </c>
      <c r="E906" s="7"/>
    </row>
    <row r="907" spans="1:23">
      <c r="A907" s="1" t="s">
        <v>3</v>
      </c>
      <c r="B907" s="2">
        <v>0.75</v>
      </c>
      <c r="C907" s="7">
        <f>IF(DANE!C907-DANE!D907&gt;0,DANE!C907-DANE!D907,0)</f>
        <v>0</v>
      </c>
      <c r="D907" s="7">
        <f>IF(DANE!D907-DANE!C907&gt;0,DANE!D907-DANE!C907,0)</f>
        <v>0</v>
      </c>
      <c r="E907" s="7"/>
    </row>
    <row r="908" spans="1:23">
      <c r="A908" s="1" t="s">
        <v>3</v>
      </c>
      <c r="B908" s="2">
        <v>0.79166666666666663</v>
      </c>
      <c r="C908" s="7">
        <f>IF(DANE!C908-DANE!D908&gt;0,DANE!C908-DANE!D908,0)</f>
        <v>0</v>
      </c>
      <c r="D908" s="7">
        <f>IF(DANE!D908-DANE!C908&gt;0,DANE!D908-DANE!C908,0)</f>
        <v>0</v>
      </c>
      <c r="E908" s="7"/>
    </row>
    <row r="909" spans="1:23">
      <c r="A909" s="1" t="s">
        <v>3</v>
      </c>
      <c r="B909" s="2">
        <v>0.83333333333333337</v>
      </c>
      <c r="C909" s="7">
        <f>IF(DANE!C909-DANE!D909&gt;0,DANE!C909-DANE!D909,0)</f>
        <v>0</v>
      </c>
      <c r="D909" s="7">
        <f>IF(DANE!D909-DANE!C909&gt;0,DANE!D909-DANE!C909,0)</f>
        <v>0</v>
      </c>
      <c r="E909" s="7"/>
    </row>
    <row r="910" spans="1:23">
      <c r="A910" s="1" t="s">
        <v>3</v>
      </c>
      <c r="B910" s="2">
        <v>0.875</v>
      </c>
      <c r="C910" s="7">
        <f>IF(DANE!C910-DANE!D910&gt;0,DANE!C910-DANE!D910,0)</f>
        <v>0</v>
      </c>
      <c r="D910" s="7">
        <f>IF(DANE!D910-DANE!C910&gt;0,DANE!D910-DANE!C910,0)</f>
        <v>0</v>
      </c>
      <c r="E910" s="7"/>
    </row>
    <row r="911" spans="1:23">
      <c r="A911" s="1" t="s">
        <v>3</v>
      </c>
      <c r="B911" s="2">
        <v>0.91666666666666663</v>
      </c>
      <c r="C911" s="7">
        <f>IF(DANE!C911-DANE!D911&gt;0,DANE!C911-DANE!D911,0)</f>
        <v>0</v>
      </c>
      <c r="D911" s="7">
        <f>IF(DANE!D911-DANE!C911&gt;0,DANE!D911-DANE!C911,0)</f>
        <v>0</v>
      </c>
      <c r="E911" s="7"/>
    </row>
    <row r="912" spans="1:23" s="3" customFormat="1">
      <c r="A912" s="3" t="s">
        <v>3</v>
      </c>
      <c r="B912" s="4">
        <v>0.95833333333333337</v>
      </c>
      <c r="C912" s="5">
        <f>IF(DANE!C912-DANE!D912&gt;0,DANE!C912-DANE!D912,0)</f>
        <v>0</v>
      </c>
      <c r="D912" s="5">
        <f>IF(DANE!D912-DANE!C912&gt;0,DANE!D912-DANE!C912,0)</f>
        <v>0</v>
      </c>
      <c r="E912" s="7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</row>
    <row r="913" spans="1:23" s="3" customFormat="1">
      <c r="A913" s="3" t="s">
        <v>3</v>
      </c>
      <c r="B913" s="4">
        <v>0</v>
      </c>
      <c r="C913" s="5">
        <f>IF(DANE!C913-DANE!D913&gt;0,DANE!C913-DANE!D913,0)</f>
        <v>0</v>
      </c>
      <c r="D913" s="5">
        <f>IF(DANE!D913-DANE!C913&gt;0,DANE!D913-DANE!C913,0)</f>
        <v>0</v>
      </c>
      <c r="E913" s="7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</row>
    <row r="914" spans="1:23" s="3" customFormat="1">
      <c r="A914" s="3" t="s">
        <v>4</v>
      </c>
      <c r="B914" s="4">
        <v>4.1666666666666664E-2</v>
      </c>
      <c r="C914" s="5">
        <f>IF(DANE!C914-DANE!D914&gt;0,DANE!C914-DANE!D914,0)</f>
        <v>0</v>
      </c>
      <c r="D914" s="5">
        <f>IF(DANE!D914-DANE!C914&gt;0,DANE!D914-DANE!C914,0)</f>
        <v>0</v>
      </c>
      <c r="E914" s="7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</row>
    <row r="915" spans="1:23" s="3" customFormat="1">
      <c r="A915" s="3" t="s">
        <v>4</v>
      </c>
      <c r="B915" s="4">
        <v>8.3333333333333329E-2</v>
      </c>
      <c r="C915" s="5">
        <f>IF(DANE!C915-DANE!D915&gt;0,DANE!C915-DANE!D915,0)</f>
        <v>0</v>
      </c>
      <c r="D915" s="5">
        <f>IF(DANE!D915-DANE!C915&gt;0,DANE!D915-DANE!C915,0)</f>
        <v>0</v>
      </c>
      <c r="E915" s="7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</row>
    <row r="916" spans="1:23" s="3" customFormat="1">
      <c r="A916" s="3" t="s">
        <v>4</v>
      </c>
      <c r="B916" s="4">
        <v>0.125</v>
      </c>
      <c r="C916" s="5">
        <f>IF(DANE!C916-DANE!D916&gt;0,DANE!C916-DANE!D916,0)</f>
        <v>0</v>
      </c>
      <c r="D916" s="5">
        <f>IF(DANE!D916-DANE!C916&gt;0,DANE!D916-DANE!C916,0)</f>
        <v>0</v>
      </c>
      <c r="E916" s="7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</row>
    <row r="917" spans="1:23" s="3" customFormat="1">
      <c r="A917" s="3" t="s">
        <v>4</v>
      </c>
      <c r="B917" s="4">
        <v>0.16666666666666666</v>
      </c>
      <c r="C917" s="5">
        <f>IF(DANE!C917-DANE!D917&gt;0,DANE!C917-DANE!D917,0)</f>
        <v>0</v>
      </c>
      <c r="D917" s="5">
        <f>IF(DANE!D917-DANE!C917&gt;0,DANE!D917-DANE!C917,0)</f>
        <v>0</v>
      </c>
      <c r="E917" s="7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</row>
    <row r="918" spans="1:23" s="3" customFormat="1">
      <c r="A918" s="3" t="s">
        <v>4</v>
      </c>
      <c r="B918" s="4">
        <v>0.20833333333333334</v>
      </c>
      <c r="C918" s="5">
        <f>IF(DANE!C918-DANE!D918&gt;0,DANE!C918-DANE!D918,0)</f>
        <v>0</v>
      </c>
      <c r="D918" s="5">
        <f>IF(DANE!D918-DANE!C918&gt;0,DANE!D918-DANE!C918,0)</f>
        <v>0</v>
      </c>
      <c r="E918" s="7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</row>
    <row r="919" spans="1:23" s="3" customFormat="1">
      <c r="A919" s="3" t="s">
        <v>4</v>
      </c>
      <c r="B919" s="4">
        <v>0.25</v>
      </c>
      <c r="C919" s="5">
        <f>IF(DANE!C919-DANE!D919&gt;0,DANE!C919-DANE!D919,0)</f>
        <v>0</v>
      </c>
      <c r="D919" s="5">
        <f>IF(DANE!D919-DANE!C919&gt;0,DANE!D919-DANE!C919,0)</f>
        <v>0</v>
      </c>
      <c r="E919" s="7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</row>
    <row r="920" spans="1:23">
      <c r="A920" s="1" t="s">
        <v>4</v>
      </c>
      <c r="B920" s="2">
        <v>0.29166666666666669</v>
      </c>
      <c r="C920" s="7">
        <f>IF(DANE!C920-DANE!D920&gt;0,DANE!C920-DANE!D920,0)</f>
        <v>0</v>
      </c>
      <c r="D920" s="7">
        <f>IF(DANE!D920-DANE!C920&gt;0,DANE!D920-DANE!C920,0)</f>
        <v>0</v>
      </c>
      <c r="E920" s="7"/>
    </row>
    <row r="921" spans="1:23">
      <c r="A921" s="1" t="s">
        <v>4</v>
      </c>
      <c r="B921" s="2">
        <v>0.33333333333333331</v>
      </c>
      <c r="C921" s="7">
        <f>IF(DANE!C921-DANE!D921&gt;0,DANE!C921-DANE!D921,0)</f>
        <v>0</v>
      </c>
      <c r="D921" s="7">
        <f>IF(DANE!D921-DANE!C921&gt;0,DANE!D921-DANE!C921,0)</f>
        <v>0</v>
      </c>
      <c r="E921" s="7"/>
    </row>
    <row r="922" spans="1:23">
      <c r="A922" s="1" t="s">
        <v>4</v>
      </c>
      <c r="B922" s="2">
        <v>0.375</v>
      </c>
      <c r="C922" s="7">
        <f>IF(DANE!C922-DANE!D922&gt;0,DANE!C922-DANE!D922,0)</f>
        <v>0</v>
      </c>
      <c r="D922" s="7">
        <f>IF(DANE!D922-DANE!C922&gt;0,DANE!D922-DANE!C922,0)</f>
        <v>0</v>
      </c>
      <c r="E922" s="7"/>
    </row>
    <row r="923" spans="1:23">
      <c r="A923" s="1" t="s">
        <v>4</v>
      </c>
      <c r="B923" s="2">
        <v>0.41666666666666669</v>
      </c>
      <c r="C923" s="7">
        <f>IF(DANE!C923-DANE!D923&gt;0,DANE!C923-DANE!D923,0)</f>
        <v>0</v>
      </c>
      <c r="D923" s="7">
        <f>IF(DANE!D923-DANE!C923&gt;0,DANE!D923-DANE!C923,0)</f>
        <v>0</v>
      </c>
      <c r="E923" s="7"/>
    </row>
    <row r="924" spans="1:23">
      <c r="A924" s="1" t="s">
        <v>4</v>
      </c>
      <c r="B924" s="2">
        <v>0.45833333333333331</v>
      </c>
      <c r="C924" s="7">
        <f>IF(DANE!C924-DANE!D924&gt;0,DANE!C924-DANE!D924,0)</f>
        <v>0</v>
      </c>
      <c r="D924" s="7">
        <f>IF(DANE!D924-DANE!C924&gt;0,DANE!D924-DANE!C924,0)</f>
        <v>0</v>
      </c>
      <c r="E924" s="7"/>
    </row>
    <row r="925" spans="1:23">
      <c r="A925" s="1" t="s">
        <v>4</v>
      </c>
      <c r="B925" s="2">
        <v>0.5</v>
      </c>
      <c r="C925" s="7">
        <f>IF(DANE!C925-DANE!D925&gt;0,DANE!C925-DANE!D925,0)</f>
        <v>0</v>
      </c>
      <c r="D925" s="7">
        <f>IF(DANE!D925-DANE!C925&gt;0,DANE!D925-DANE!C925,0)</f>
        <v>0</v>
      </c>
      <c r="E925" s="7"/>
    </row>
    <row r="926" spans="1:23">
      <c r="A926" s="1" t="s">
        <v>4</v>
      </c>
      <c r="B926" s="2">
        <v>0.54166666666666663</v>
      </c>
      <c r="C926" s="7">
        <f>IF(DANE!C926-DANE!D926&gt;0,DANE!C926-DANE!D926,0)</f>
        <v>0</v>
      </c>
      <c r="D926" s="7">
        <f>IF(DANE!D926-DANE!C926&gt;0,DANE!D926-DANE!C926,0)</f>
        <v>0</v>
      </c>
      <c r="E926" s="7"/>
    </row>
    <row r="927" spans="1:23" s="3" customFormat="1">
      <c r="A927" s="3" t="s">
        <v>4</v>
      </c>
      <c r="B927" s="4">
        <v>0.58333333333333337</v>
      </c>
      <c r="C927" s="5">
        <f>IF(DANE!C927-DANE!D927&gt;0,DANE!C927-DANE!D927,0)</f>
        <v>0</v>
      </c>
      <c r="D927" s="5">
        <f>IF(DANE!D927-DANE!C927&gt;0,DANE!D927-DANE!C927,0)</f>
        <v>0</v>
      </c>
      <c r="E927" s="7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</row>
    <row r="928" spans="1:23" s="3" customFormat="1">
      <c r="A928" s="3" t="s">
        <v>4</v>
      </c>
      <c r="B928" s="4">
        <v>0.625</v>
      </c>
      <c r="C928" s="5">
        <f>IF(DANE!C928-DANE!D928&gt;0,DANE!C928-DANE!D928,0)</f>
        <v>0</v>
      </c>
      <c r="D928" s="5">
        <f>IF(DANE!D928-DANE!C928&gt;0,DANE!D928-DANE!C928,0)</f>
        <v>0</v>
      </c>
      <c r="E928" s="7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</row>
    <row r="929" spans="1:23">
      <c r="A929" s="1" t="s">
        <v>4</v>
      </c>
      <c r="B929" s="2">
        <v>0.66666666666666663</v>
      </c>
      <c r="C929" s="7">
        <f>IF(DANE!C929-DANE!D929&gt;0,DANE!C929-DANE!D929,0)</f>
        <v>0</v>
      </c>
      <c r="D929" s="7">
        <f>IF(DANE!D929-DANE!C929&gt;0,DANE!D929-DANE!C929,0)</f>
        <v>0</v>
      </c>
      <c r="E929" s="7"/>
    </row>
    <row r="930" spans="1:23">
      <c r="A930" s="1" t="s">
        <v>4</v>
      </c>
      <c r="B930" s="2">
        <v>0.70833333333333337</v>
      </c>
      <c r="C930" s="7">
        <f>IF(DANE!C930-DANE!D930&gt;0,DANE!C930-DANE!D930,0)</f>
        <v>0</v>
      </c>
      <c r="D930" s="7">
        <f>IF(DANE!D930-DANE!C930&gt;0,DANE!D930-DANE!C930,0)</f>
        <v>0</v>
      </c>
      <c r="E930" s="7"/>
    </row>
    <row r="931" spans="1:23">
      <c r="A931" s="1" t="s">
        <v>4</v>
      </c>
      <c r="B931" s="2">
        <v>0.75</v>
      </c>
      <c r="C931" s="7">
        <f>IF(DANE!C931-DANE!D931&gt;0,DANE!C931-DANE!D931,0)</f>
        <v>0</v>
      </c>
      <c r="D931" s="7">
        <f>IF(DANE!D931-DANE!C931&gt;0,DANE!D931-DANE!C931,0)</f>
        <v>0</v>
      </c>
      <c r="E931" s="7"/>
    </row>
    <row r="932" spans="1:23">
      <c r="A932" s="1" t="s">
        <v>4</v>
      </c>
      <c r="B932" s="2">
        <v>0.79166666666666663</v>
      </c>
      <c r="C932" s="7">
        <f>IF(DANE!C932-DANE!D932&gt;0,DANE!C932-DANE!D932,0)</f>
        <v>0</v>
      </c>
      <c r="D932" s="7">
        <f>IF(DANE!D932-DANE!C932&gt;0,DANE!D932-DANE!C932,0)</f>
        <v>0</v>
      </c>
      <c r="E932" s="7"/>
    </row>
    <row r="933" spans="1:23">
      <c r="A933" s="1" t="s">
        <v>4</v>
      </c>
      <c r="B933" s="2">
        <v>0.83333333333333337</v>
      </c>
      <c r="C933" s="7">
        <f>IF(DANE!C933-DANE!D933&gt;0,DANE!C933-DANE!D933,0)</f>
        <v>0</v>
      </c>
      <c r="D933" s="7">
        <f>IF(DANE!D933-DANE!C933&gt;0,DANE!D933-DANE!C933,0)</f>
        <v>0</v>
      </c>
      <c r="E933" s="7"/>
    </row>
    <row r="934" spans="1:23">
      <c r="A934" s="1" t="s">
        <v>4</v>
      </c>
      <c r="B934" s="2">
        <v>0.875</v>
      </c>
      <c r="C934" s="7">
        <f>IF(DANE!C934-DANE!D934&gt;0,DANE!C934-DANE!D934,0)</f>
        <v>0</v>
      </c>
      <c r="D934" s="7">
        <f>IF(DANE!D934-DANE!C934&gt;0,DANE!D934-DANE!C934,0)</f>
        <v>0</v>
      </c>
      <c r="E934" s="7"/>
    </row>
    <row r="935" spans="1:23">
      <c r="A935" s="1" t="s">
        <v>4</v>
      </c>
      <c r="B935" s="2">
        <v>0.91666666666666663</v>
      </c>
      <c r="C935" s="7">
        <f>IF(DANE!C935-DANE!D935&gt;0,DANE!C935-DANE!D935,0)</f>
        <v>0</v>
      </c>
      <c r="D935" s="7">
        <f>IF(DANE!D935-DANE!C935&gt;0,DANE!D935-DANE!C935,0)</f>
        <v>0</v>
      </c>
      <c r="E935" s="7"/>
    </row>
    <row r="936" spans="1:23" s="3" customFormat="1">
      <c r="A936" s="3" t="s">
        <v>4</v>
      </c>
      <c r="B936" s="4">
        <v>0.95833333333333337</v>
      </c>
      <c r="C936" s="5">
        <f>IF(DANE!C936-DANE!D936&gt;0,DANE!C936-DANE!D936,0)</f>
        <v>0</v>
      </c>
      <c r="D936" s="5">
        <f>IF(DANE!D936-DANE!C936&gt;0,DANE!D936-DANE!C936,0)</f>
        <v>0</v>
      </c>
      <c r="E936" s="7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</row>
    <row r="937" spans="1:23" s="3" customFormat="1">
      <c r="A937" s="3" t="s">
        <v>4</v>
      </c>
      <c r="B937" s="4">
        <v>0</v>
      </c>
      <c r="C937" s="5">
        <f>IF(DANE!C937-DANE!D937&gt;0,DANE!C937-DANE!D937,0)</f>
        <v>0</v>
      </c>
      <c r="D937" s="5">
        <f>IF(DANE!D937-DANE!C937&gt;0,DANE!D937-DANE!C937,0)</f>
        <v>0</v>
      </c>
      <c r="E937" s="7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</row>
    <row r="938" spans="1:23" s="5" customFormat="1">
      <c r="A938" s="5" t="s">
        <v>5</v>
      </c>
      <c r="B938" s="6">
        <v>4.1666666666666664E-2</v>
      </c>
      <c r="C938" s="5">
        <f>IF(DANE!C938-DANE!D938&gt;0,DANE!C938-DANE!D938,0)</f>
        <v>0</v>
      </c>
      <c r="D938" s="5">
        <f>IF(DANE!D938-DANE!C938&gt;0,DANE!D938-DANE!C938,0)</f>
        <v>0</v>
      </c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</row>
    <row r="939" spans="1:23" s="3" customFormat="1">
      <c r="A939" s="3" t="s">
        <v>5</v>
      </c>
      <c r="B939" s="4">
        <v>8.3333333333333329E-2</v>
      </c>
      <c r="C939" s="5">
        <f>IF(DANE!C939-DANE!D939&gt;0,DANE!C939-DANE!D939,0)</f>
        <v>0</v>
      </c>
      <c r="D939" s="5">
        <f>IF(DANE!D939-DANE!C939&gt;0,DANE!D939-DANE!C939,0)</f>
        <v>0</v>
      </c>
      <c r="E939" s="7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</row>
    <row r="940" spans="1:23" s="3" customFormat="1">
      <c r="A940" s="3" t="s">
        <v>5</v>
      </c>
      <c r="B940" s="4">
        <v>0.125</v>
      </c>
      <c r="C940" s="5">
        <f>IF(DANE!C940-DANE!D940&gt;0,DANE!C940-DANE!D940,0)</f>
        <v>0</v>
      </c>
      <c r="D940" s="5">
        <f>IF(DANE!D940-DANE!C940&gt;0,DANE!D940-DANE!C940,0)</f>
        <v>0</v>
      </c>
      <c r="E940" s="7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</row>
    <row r="941" spans="1:23" s="3" customFormat="1">
      <c r="A941" s="3" t="s">
        <v>5</v>
      </c>
      <c r="B941" s="4">
        <v>0.16666666666666666</v>
      </c>
      <c r="C941" s="5">
        <f>IF(DANE!C941-DANE!D941&gt;0,DANE!C941-DANE!D941,0)</f>
        <v>0</v>
      </c>
      <c r="D941" s="5">
        <f>IF(DANE!D941-DANE!C941&gt;0,DANE!D941-DANE!C941,0)</f>
        <v>0</v>
      </c>
      <c r="E941" s="7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</row>
    <row r="942" spans="1:23" s="3" customFormat="1">
      <c r="A942" s="3" t="s">
        <v>5</v>
      </c>
      <c r="B942" s="4">
        <v>0.20833333333333334</v>
      </c>
      <c r="C942" s="5">
        <f>IF(DANE!C942-DANE!D942&gt;0,DANE!C942-DANE!D942,0)</f>
        <v>0</v>
      </c>
      <c r="D942" s="5">
        <f>IF(DANE!D942-DANE!C942&gt;0,DANE!D942-DANE!C942,0)</f>
        <v>0</v>
      </c>
      <c r="E942" s="7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</row>
    <row r="943" spans="1:23" s="3" customFormat="1">
      <c r="A943" s="3" t="s">
        <v>5</v>
      </c>
      <c r="B943" s="4">
        <v>0.25</v>
      </c>
      <c r="C943" s="5">
        <f>IF(DANE!C943-DANE!D943&gt;0,DANE!C943-DANE!D943,0)</f>
        <v>0</v>
      </c>
      <c r="D943" s="5">
        <f>IF(DANE!D943-DANE!C943&gt;0,DANE!D943-DANE!C943,0)</f>
        <v>0</v>
      </c>
      <c r="E943" s="7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</row>
    <row r="944" spans="1:23">
      <c r="A944" s="1" t="s">
        <v>5</v>
      </c>
      <c r="B944" s="2">
        <v>0.29166666666666669</v>
      </c>
      <c r="C944" s="7">
        <f>IF(DANE!C944-DANE!D944&gt;0,DANE!C944-DANE!D944,0)</f>
        <v>0</v>
      </c>
      <c r="D944" s="7">
        <f>IF(DANE!D944-DANE!C944&gt;0,DANE!D944-DANE!C944,0)</f>
        <v>0</v>
      </c>
      <c r="E944" s="7"/>
    </row>
    <row r="945" spans="1:23">
      <c r="A945" s="1" t="s">
        <v>5</v>
      </c>
      <c r="B945" s="2">
        <v>0.33333333333333331</v>
      </c>
      <c r="C945" s="7">
        <f>IF(DANE!C945-DANE!D945&gt;0,DANE!C945-DANE!D945,0)</f>
        <v>0</v>
      </c>
      <c r="D945" s="7">
        <f>IF(DANE!D945-DANE!C945&gt;0,DANE!D945-DANE!C945,0)</f>
        <v>0</v>
      </c>
      <c r="E945" s="7"/>
    </row>
    <row r="946" spans="1:23">
      <c r="A946" s="1" t="s">
        <v>5</v>
      </c>
      <c r="B946" s="2">
        <v>0.375</v>
      </c>
      <c r="C946" s="7">
        <f>IF(DANE!C946-DANE!D946&gt;0,DANE!C946-DANE!D946,0)</f>
        <v>0</v>
      </c>
      <c r="D946" s="7">
        <f>IF(DANE!D946-DANE!C946&gt;0,DANE!D946-DANE!C946,0)</f>
        <v>0</v>
      </c>
      <c r="E946" s="7"/>
    </row>
    <row r="947" spans="1:23">
      <c r="A947" s="1" t="s">
        <v>5</v>
      </c>
      <c r="B947" s="2">
        <v>0.41666666666666669</v>
      </c>
      <c r="C947" s="7">
        <f>IF(DANE!C947-DANE!D947&gt;0,DANE!C947-DANE!D947,0)</f>
        <v>0</v>
      </c>
      <c r="D947" s="7">
        <f>IF(DANE!D947-DANE!C947&gt;0,DANE!D947-DANE!C947,0)</f>
        <v>0</v>
      </c>
      <c r="E947" s="7"/>
    </row>
    <row r="948" spans="1:23">
      <c r="A948" s="1" t="s">
        <v>5</v>
      </c>
      <c r="B948" s="2">
        <v>0.45833333333333331</v>
      </c>
      <c r="C948" s="7">
        <f>IF(DANE!C948-DANE!D948&gt;0,DANE!C948-DANE!D948,0)</f>
        <v>0</v>
      </c>
      <c r="D948" s="7">
        <f>IF(DANE!D948-DANE!C948&gt;0,DANE!D948-DANE!C948,0)</f>
        <v>0</v>
      </c>
      <c r="E948" s="7"/>
    </row>
    <row r="949" spans="1:23">
      <c r="A949" s="1" t="s">
        <v>5</v>
      </c>
      <c r="B949" s="2">
        <v>0.5</v>
      </c>
      <c r="C949" s="7">
        <f>IF(DANE!C949-DANE!D949&gt;0,DANE!C949-DANE!D949,0)</f>
        <v>0</v>
      </c>
      <c r="D949" s="7">
        <f>IF(DANE!D949-DANE!C949&gt;0,DANE!D949-DANE!C949,0)</f>
        <v>0</v>
      </c>
      <c r="E949" s="7"/>
    </row>
    <row r="950" spans="1:23">
      <c r="A950" s="1" t="s">
        <v>5</v>
      </c>
      <c r="B950" s="2">
        <v>0.54166666666666663</v>
      </c>
      <c r="C950" s="7">
        <f>IF(DANE!C950-DANE!D950&gt;0,DANE!C950-DANE!D950,0)</f>
        <v>0</v>
      </c>
      <c r="D950" s="7">
        <f>IF(DANE!D950-DANE!C950&gt;0,DANE!D950-DANE!C950,0)</f>
        <v>0</v>
      </c>
      <c r="E950" s="7"/>
    </row>
    <row r="951" spans="1:23" s="3" customFormat="1">
      <c r="A951" s="3" t="s">
        <v>5</v>
      </c>
      <c r="B951" s="4">
        <v>0.58333333333333337</v>
      </c>
      <c r="C951" s="5">
        <f>IF(DANE!C951-DANE!D951&gt;0,DANE!C951-DANE!D951,0)</f>
        <v>0</v>
      </c>
      <c r="D951" s="5">
        <f>IF(DANE!D951-DANE!C951&gt;0,DANE!D951-DANE!C951,0)</f>
        <v>0</v>
      </c>
      <c r="E951" s="7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</row>
    <row r="952" spans="1:23" s="3" customFormat="1">
      <c r="A952" s="3" t="s">
        <v>5</v>
      </c>
      <c r="B952" s="4">
        <v>0.625</v>
      </c>
      <c r="C952" s="5">
        <f>IF(DANE!C952-DANE!D952&gt;0,DANE!C952-DANE!D952,0)</f>
        <v>0</v>
      </c>
      <c r="D952" s="5">
        <f>IF(DANE!D952-DANE!C952&gt;0,DANE!D952-DANE!C952,0)</f>
        <v>0</v>
      </c>
      <c r="E952" s="7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</row>
    <row r="953" spans="1:23">
      <c r="A953" s="1" t="s">
        <v>5</v>
      </c>
      <c r="B953" s="2">
        <v>0.66666666666666663</v>
      </c>
      <c r="C953" s="7">
        <f>IF(DANE!C953-DANE!D953&gt;0,DANE!C953-DANE!D953,0)</f>
        <v>0</v>
      </c>
      <c r="D953" s="7">
        <f>IF(DANE!D953-DANE!C953&gt;0,DANE!D953-DANE!C953,0)</f>
        <v>0</v>
      </c>
      <c r="E953" s="7"/>
    </row>
    <row r="954" spans="1:23">
      <c r="A954" s="1" t="s">
        <v>5</v>
      </c>
      <c r="B954" s="2">
        <v>0.70833333333333337</v>
      </c>
      <c r="C954" s="7">
        <f>IF(DANE!C954-DANE!D954&gt;0,DANE!C954-DANE!D954,0)</f>
        <v>0</v>
      </c>
      <c r="D954" s="7">
        <f>IF(DANE!D954-DANE!C954&gt;0,DANE!D954-DANE!C954,0)</f>
        <v>0</v>
      </c>
      <c r="E954" s="7"/>
    </row>
    <row r="955" spans="1:23">
      <c r="A955" s="1" t="s">
        <v>5</v>
      </c>
      <c r="B955" s="2">
        <v>0.75</v>
      </c>
      <c r="C955" s="7">
        <f>IF(DANE!C955-DANE!D955&gt;0,DANE!C955-DANE!D955,0)</f>
        <v>0</v>
      </c>
      <c r="D955" s="7">
        <f>IF(DANE!D955-DANE!C955&gt;0,DANE!D955-DANE!C955,0)</f>
        <v>0</v>
      </c>
      <c r="E955" s="7"/>
    </row>
    <row r="956" spans="1:23">
      <c r="A956" s="1" t="s">
        <v>5</v>
      </c>
      <c r="B956" s="2">
        <v>0.79166666666666663</v>
      </c>
      <c r="C956" s="7">
        <f>IF(DANE!C956-DANE!D956&gt;0,DANE!C956-DANE!D956,0)</f>
        <v>0</v>
      </c>
      <c r="D956" s="7">
        <f>IF(DANE!D956-DANE!C956&gt;0,DANE!D956-DANE!C956,0)</f>
        <v>0</v>
      </c>
      <c r="E956" s="7"/>
    </row>
    <row r="957" spans="1:23">
      <c r="A957" s="1" t="s">
        <v>5</v>
      </c>
      <c r="B957" s="2">
        <v>0.83333333333333337</v>
      </c>
      <c r="C957" s="7">
        <f>IF(DANE!C957-DANE!D957&gt;0,DANE!C957-DANE!D957,0)</f>
        <v>0</v>
      </c>
      <c r="D957" s="7">
        <f>IF(DANE!D957-DANE!C957&gt;0,DANE!D957-DANE!C957,0)</f>
        <v>0</v>
      </c>
      <c r="E957" s="7"/>
    </row>
    <row r="958" spans="1:23">
      <c r="A958" s="1" t="s">
        <v>5</v>
      </c>
      <c r="B958" s="2">
        <v>0.875</v>
      </c>
      <c r="C958" s="7">
        <f>IF(DANE!C958-DANE!D958&gt;0,DANE!C958-DANE!D958,0)</f>
        <v>0</v>
      </c>
      <c r="D958" s="7">
        <f>IF(DANE!D958-DANE!C958&gt;0,DANE!D958-DANE!C958,0)</f>
        <v>0</v>
      </c>
      <c r="E958" s="7"/>
    </row>
    <row r="959" spans="1:23">
      <c r="A959" s="1" t="s">
        <v>5</v>
      </c>
      <c r="B959" s="2">
        <v>0.91666666666666663</v>
      </c>
      <c r="C959" s="7">
        <f>IF(DANE!C959-DANE!D959&gt;0,DANE!C959-DANE!D959,0)</f>
        <v>0</v>
      </c>
      <c r="D959" s="7">
        <f>IF(DANE!D959-DANE!C959&gt;0,DANE!D959-DANE!C959,0)</f>
        <v>0</v>
      </c>
      <c r="E959" s="7"/>
    </row>
    <row r="960" spans="1:23" s="3" customFormat="1">
      <c r="A960" s="3" t="s">
        <v>5</v>
      </c>
      <c r="B960" s="4">
        <v>0.95833333333333337</v>
      </c>
      <c r="C960" s="5">
        <f>IF(DANE!C960-DANE!D960&gt;0,DANE!C960-DANE!D960,0)</f>
        <v>0</v>
      </c>
      <c r="D960" s="5">
        <f>IF(DANE!D960-DANE!C960&gt;0,DANE!D960-DANE!C960,0)</f>
        <v>0</v>
      </c>
      <c r="E960" s="7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</row>
    <row r="961" spans="1:23" s="3" customFormat="1">
      <c r="A961" s="3" t="s">
        <v>5</v>
      </c>
      <c r="B961" s="4">
        <v>0</v>
      </c>
      <c r="C961" s="5">
        <f>IF(DANE!C961-DANE!D961&gt;0,DANE!C961-DANE!D961,0)</f>
        <v>0</v>
      </c>
      <c r="D961" s="5">
        <f>IF(DANE!D961-DANE!C961&gt;0,DANE!D961-DANE!C961,0)</f>
        <v>0</v>
      </c>
      <c r="E961" s="7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</row>
    <row r="962" spans="1:23" s="3" customFormat="1">
      <c r="A962" s="3" t="s">
        <v>6</v>
      </c>
      <c r="B962" s="4">
        <v>4.1666666666666664E-2</v>
      </c>
      <c r="C962" s="5">
        <f>IF(DANE!C962-DANE!D962&gt;0,DANE!C962-DANE!D962,0)</f>
        <v>0</v>
      </c>
      <c r="D962" s="5">
        <f>IF(DANE!D962-DANE!C962&gt;0,DANE!D962-DANE!C962,0)</f>
        <v>0</v>
      </c>
      <c r="E962" s="7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</row>
    <row r="963" spans="1:23" s="3" customFormat="1">
      <c r="A963" s="3" t="s">
        <v>6</v>
      </c>
      <c r="B963" s="4">
        <v>8.3333333333333329E-2</v>
      </c>
      <c r="C963" s="5">
        <f>IF(DANE!C963-DANE!D963&gt;0,DANE!C963-DANE!D963,0)</f>
        <v>0</v>
      </c>
      <c r="D963" s="5">
        <f>IF(DANE!D963-DANE!C963&gt;0,DANE!D963-DANE!C963,0)</f>
        <v>0</v>
      </c>
      <c r="E963" s="7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</row>
    <row r="964" spans="1:23" s="3" customFormat="1">
      <c r="A964" s="3" t="s">
        <v>6</v>
      </c>
      <c r="B964" s="4">
        <v>0.125</v>
      </c>
      <c r="C964" s="5">
        <f>IF(DANE!C964-DANE!D964&gt;0,DANE!C964-DANE!D964,0)</f>
        <v>0</v>
      </c>
      <c r="D964" s="5">
        <f>IF(DANE!D964-DANE!C964&gt;0,DANE!D964-DANE!C964,0)</f>
        <v>0</v>
      </c>
      <c r="E964" s="7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</row>
    <row r="965" spans="1:23" s="3" customFormat="1">
      <c r="A965" s="3" t="s">
        <v>6</v>
      </c>
      <c r="B965" s="4">
        <v>0.16666666666666666</v>
      </c>
      <c r="C965" s="5">
        <f>IF(DANE!C965-DANE!D965&gt;0,DANE!C965-DANE!D965,0)</f>
        <v>0</v>
      </c>
      <c r="D965" s="5">
        <f>IF(DANE!D965-DANE!C965&gt;0,DANE!D965-DANE!C965,0)</f>
        <v>0</v>
      </c>
      <c r="E965" s="7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</row>
    <row r="966" spans="1:23" s="3" customFormat="1">
      <c r="A966" s="3" t="s">
        <v>6</v>
      </c>
      <c r="B966" s="4">
        <v>0.20833333333333334</v>
      </c>
      <c r="C966" s="5">
        <f>IF(DANE!C966-DANE!D966&gt;0,DANE!C966-DANE!D966,0)</f>
        <v>0</v>
      </c>
      <c r="D966" s="5">
        <f>IF(DANE!D966-DANE!C966&gt;0,DANE!D966-DANE!C966,0)</f>
        <v>0</v>
      </c>
      <c r="E966" s="7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</row>
    <row r="967" spans="1:23" s="3" customFormat="1">
      <c r="A967" s="3" t="s">
        <v>6</v>
      </c>
      <c r="B967" s="4">
        <v>0.25</v>
      </c>
      <c r="C967" s="5">
        <f>IF(DANE!C967-DANE!D967&gt;0,DANE!C967-DANE!D967,0)</f>
        <v>0</v>
      </c>
      <c r="D967" s="5">
        <f>IF(DANE!D967-DANE!C967&gt;0,DANE!D967-DANE!C967,0)</f>
        <v>0</v>
      </c>
      <c r="E967" s="7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</row>
    <row r="968" spans="1:23" s="3" customFormat="1">
      <c r="A968" s="3" t="s">
        <v>6</v>
      </c>
      <c r="B968" s="4">
        <v>0.29166666666666669</v>
      </c>
      <c r="C968" s="5">
        <f>IF(DANE!C968-DANE!D968&gt;0,DANE!C968-DANE!D968,0)</f>
        <v>0</v>
      </c>
      <c r="D968" s="5">
        <f>IF(DANE!D968-DANE!C968&gt;0,DANE!D968-DANE!C968,0)</f>
        <v>0</v>
      </c>
      <c r="E968" s="7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</row>
    <row r="969" spans="1:23" s="3" customFormat="1">
      <c r="A969" s="3" t="s">
        <v>6</v>
      </c>
      <c r="B969" s="4">
        <v>0.33333333333333331</v>
      </c>
      <c r="C969" s="5">
        <f>IF(DANE!C969-DANE!D969&gt;0,DANE!C969-DANE!D969,0)</f>
        <v>0</v>
      </c>
      <c r="D969" s="5">
        <f>IF(DANE!D969-DANE!C969&gt;0,DANE!D969-DANE!C969,0)</f>
        <v>0</v>
      </c>
      <c r="E969" s="7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</row>
    <row r="970" spans="1:23" s="3" customFormat="1">
      <c r="A970" s="3" t="s">
        <v>6</v>
      </c>
      <c r="B970" s="4">
        <v>0.375</v>
      </c>
      <c r="C970" s="5">
        <f>IF(DANE!C970-DANE!D970&gt;0,DANE!C970-DANE!D970,0)</f>
        <v>0</v>
      </c>
      <c r="D970" s="5">
        <f>IF(DANE!D970-DANE!C970&gt;0,DANE!D970-DANE!C970,0)</f>
        <v>0</v>
      </c>
      <c r="E970" s="7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</row>
    <row r="971" spans="1:23" s="3" customFormat="1">
      <c r="A971" s="3" t="s">
        <v>6</v>
      </c>
      <c r="B971" s="4">
        <v>0.41666666666666669</v>
      </c>
      <c r="C971" s="5">
        <f>IF(DANE!C971-DANE!D971&gt;0,DANE!C971-DANE!D971,0)</f>
        <v>0</v>
      </c>
      <c r="D971" s="5">
        <f>IF(DANE!D971-DANE!C971&gt;0,DANE!D971-DANE!C971,0)</f>
        <v>0</v>
      </c>
      <c r="E971" s="7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</row>
    <row r="972" spans="1:23" s="3" customFormat="1">
      <c r="A972" s="3" t="s">
        <v>6</v>
      </c>
      <c r="B972" s="4">
        <v>0.45833333333333331</v>
      </c>
      <c r="C972" s="5">
        <f>IF(DANE!C972-DANE!D972&gt;0,DANE!C972-DANE!D972,0)</f>
        <v>0</v>
      </c>
      <c r="D972" s="5">
        <f>IF(DANE!D972-DANE!C972&gt;0,DANE!D972-DANE!C972,0)</f>
        <v>0</v>
      </c>
      <c r="E972" s="7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</row>
    <row r="973" spans="1:23" s="3" customFormat="1">
      <c r="A973" s="3" t="s">
        <v>6</v>
      </c>
      <c r="B973" s="4">
        <v>0.5</v>
      </c>
      <c r="C973" s="5">
        <f>IF(DANE!C973-DANE!D973&gt;0,DANE!C973-DANE!D973,0)</f>
        <v>0</v>
      </c>
      <c r="D973" s="5">
        <f>IF(DANE!D973-DANE!C973&gt;0,DANE!D973-DANE!C973,0)</f>
        <v>0</v>
      </c>
      <c r="E973" s="7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</row>
    <row r="974" spans="1:23" s="3" customFormat="1">
      <c r="A974" s="3" t="s">
        <v>6</v>
      </c>
      <c r="B974" s="4">
        <v>0.54166666666666663</v>
      </c>
      <c r="C974" s="5">
        <f>IF(DANE!C974-DANE!D974&gt;0,DANE!C974-DANE!D974,0)</f>
        <v>0</v>
      </c>
      <c r="D974" s="5">
        <f>IF(DANE!D974-DANE!C974&gt;0,DANE!D974-DANE!C974,0)</f>
        <v>0</v>
      </c>
      <c r="E974" s="7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</row>
    <row r="975" spans="1:23" s="3" customFormat="1">
      <c r="A975" s="3" t="s">
        <v>6</v>
      </c>
      <c r="B975" s="4">
        <v>0.58333333333333337</v>
      </c>
      <c r="C975" s="5">
        <f>IF(DANE!C975-DANE!D975&gt;0,DANE!C975-DANE!D975,0)</f>
        <v>0</v>
      </c>
      <c r="D975" s="5">
        <f>IF(DANE!D975-DANE!C975&gt;0,DANE!D975-DANE!C975,0)</f>
        <v>0</v>
      </c>
      <c r="E975" s="7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</row>
    <row r="976" spans="1:23" s="3" customFormat="1">
      <c r="A976" s="3" t="s">
        <v>6</v>
      </c>
      <c r="B976" s="4">
        <v>0.625</v>
      </c>
      <c r="C976" s="5">
        <f>IF(DANE!C976-DANE!D976&gt;0,DANE!C976-DANE!D976,0)</f>
        <v>0</v>
      </c>
      <c r="D976" s="5">
        <f>IF(DANE!D976-DANE!C976&gt;0,DANE!D976-DANE!C976,0)</f>
        <v>0</v>
      </c>
      <c r="E976" s="7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</row>
    <row r="977" spans="1:23" s="3" customFormat="1">
      <c r="A977" s="3" t="s">
        <v>6</v>
      </c>
      <c r="B977" s="4">
        <v>0.66666666666666663</v>
      </c>
      <c r="C977" s="5">
        <f>IF(DANE!C977-DANE!D977&gt;0,DANE!C977-DANE!D977,0)</f>
        <v>0</v>
      </c>
      <c r="D977" s="5">
        <f>IF(DANE!D977-DANE!C977&gt;0,DANE!D977-DANE!C977,0)</f>
        <v>0</v>
      </c>
      <c r="E977" s="7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</row>
    <row r="978" spans="1:23" s="3" customFormat="1">
      <c r="A978" s="3" t="s">
        <v>6</v>
      </c>
      <c r="B978" s="4">
        <v>0.70833333333333337</v>
      </c>
      <c r="C978" s="5">
        <f>IF(DANE!C978-DANE!D978&gt;0,DANE!C978-DANE!D978,0)</f>
        <v>0</v>
      </c>
      <c r="D978" s="5">
        <f>IF(DANE!D978-DANE!C978&gt;0,DANE!D978-DANE!C978,0)</f>
        <v>0</v>
      </c>
      <c r="E978" s="7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</row>
    <row r="979" spans="1:23" s="3" customFormat="1">
      <c r="A979" s="3" t="s">
        <v>6</v>
      </c>
      <c r="B979" s="4">
        <v>0.75</v>
      </c>
      <c r="C979" s="5">
        <f>IF(DANE!C979-DANE!D979&gt;0,DANE!C979-DANE!D979,0)</f>
        <v>0</v>
      </c>
      <c r="D979" s="5">
        <f>IF(DANE!D979-DANE!C979&gt;0,DANE!D979-DANE!C979,0)</f>
        <v>0</v>
      </c>
      <c r="E979" s="7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</row>
    <row r="980" spans="1:23" s="3" customFormat="1">
      <c r="A980" s="3" t="s">
        <v>6</v>
      </c>
      <c r="B980" s="4">
        <v>0.79166666666666663</v>
      </c>
      <c r="C980" s="5">
        <f>IF(DANE!C980-DANE!D980&gt;0,DANE!C980-DANE!D980,0)</f>
        <v>0</v>
      </c>
      <c r="D980" s="5">
        <f>IF(DANE!D980-DANE!C980&gt;0,DANE!D980-DANE!C980,0)</f>
        <v>0</v>
      </c>
      <c r="E980" s="7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</row>
    <row r="981" spans="1:23" s="3" customFormat="1">
      <c r="A981" s="3" t="s">
        <v>6</v>
      </c>
      <c r="B981" s="4">
        <v>0.83333333333333337</v>
      </c>
      <c r="C981" s="5">
        <f>IF(DANE!C981-DANE!D981&gt;0,DANE!C981-DANE!D981,0)</f>
        <v>0</v>
      </c>
      <c r="D981" s="5">
        <f>IF(DANE!D981-DANE!C981&gt;0,DANE!D981-DANE!C981,0)</f>
        <v>0</v>
      </c>
      <c r="E981" s="7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</row>
    <row r="982" spans="1:23" s="3" customFormat="1">
      <c r="A982" s="3" t="s">
        <v>6</v>
      </c>
      <c r="B982" s="4">
        <v>0.875</v>
      </c>
      <c r="C982" s="5">
        <f>IF(DANE!C982-DANE!D982&gt;0,DANE!C982-DANE!D982,0)</f>
        <v>0</v>
      </c>
      <c r="D982" s="5">
        <f>IF(DANE!D982-DANE!C982&gt;0,DANE!D982-DANE!C982,0)</f>
        <v>0</v>
      </c>
      <c r="E982" s="7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</row>
    <row r="983" spans="1:23" s="3" customFormat="1">
      <c r="A983" s="3" t="s">
        <v>6</v>
      </c>
      <c r="B983" s="4">
        <v>0.91666666666666663</v>
      </c>
      <c r="C983" s="5">
        <f>IF(DANE!C983-DANE!D983&gt;0,DANE!C983-DANE!D983,0)</f>
        <v>0</v>
      </c>
      <c r="D983" s="5">
        <f>IF(DANE!D983-DANE!C983&gt;0,DANE!D983-DANE!C983,0)</f>
        <v>0</v>
      </c>
      <c r="E983" s="7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</row>
    <row r="984" spans="1:23" s="3" customFormat="1">
      <c r="A984" s="3" t="s">
        <v>6</v>
      </c>
      <c r="B984" s="4">
        <v>0.95833333333333337</v>
      </c>
      <c r="C984" s="5">
        <f>IF(DANE!C984-DANE!D984&gt;0,DANE!C984-DANE!D984,0)</f>
        <v>0</v>
      </c>
      <c r="D984" s="5">
        <f>IF(DANE!D984-DANE!C984&gt;0,DANE!D984-DANE!C984,0)</f>
        <v>0</v>
      </c>
      <c r="E984" s="7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</row>
    <row r="985" spans="1:23" s="3" customFormat="1">
      <c r="A985" s="3" t="s">
        <v>6</v>
      </c>
      <c r="B985" s="4">
        <v>0</v>
      </c>
      <c r="C985" s="5">
        <f>IF(DANE!C985-DANE!D985&gt;0,DANE!C985-DANE!D985,0)</f>
        <v>0</v>
      </c>
      <c r="D985" s="5">
        <f>IF(DANE!D985-DANE!C985&gt;0,DANE!D985-DANE!C985,0)</f>
        <v>0</v>
      </c>
      <c r="E985" s="7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</row>
    <row r="986" spans="1:23" s="3" customFormat="1">
      <c r="A986" s="3" t="s">
        <v>7</v>
      </c>
      <c r="B986" s="4">
        <v>4.1666666666666664E-2</v>
      </c>
      <c r="C986" s="5">
        <f>IF(DANE!C986-DANE!D986&gt;0,DANE!C986-DANE!D986,0)</f>
        <v>0</v>
      </c>
      <c r="D986" s="5">
        <f>IF(DANE!D986-DANE!C986&gt;0,DANE!D986-DANE!C986,0)</f>
        <v>0</v>
      </c>
      <c r="E986" s="7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</row>
    <row r="987" spans="1:23" s="3" customFormat="1">
      <c r="A987" s="3" t="s">
        <v>7</v>
      </c>
      <c r="B987" s="4">
        <v>8.3333333333333329E-2</v>
      </c>
      <c r="C987" s="5">
        <f>IF(DANE!C987-DANE!D987&gt;0,DANE!C987-DANE!D987,0)</f>
        <v>0</v>
      </c>
      <c r="D987" s="5">
        <f>IF(DANE!D987-DANE!C987&gt;0,DANE!D987-DANE!C987,0)</f>
        <v>0</v>
      </c>
      <c r="E987" s="7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</row>
    <row r="988" spans="1:23" s="3" customFormat="1">
      <c r="A988" s="3" t="s">
        <v>7</v>
      </c>
      <c r="B988" s="4">
        <v>0.125</v>
      </c>
      <c r="C988" s="5">
        <f>IF(DANE!C988-DANE!D988&gt;0,DANE!C988-DANE!D988,0)</f>
        <v>0</v>
      </c>
      <c r="D988" s="5">
        <f>IF(DANE!D988-DANE!C988&gt;0,DANE!D988-DANE!C988,0)</f>
        <v>0</v>
      </c>
      <c r="E988" s="7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</row>
    <row r="989" spans="1:23" s="3" customFormat="1">
      <c r="A989" s="3" t="s">
        <v>7</v>
      </c>
      <c r="B989" s="4">
        <v>0.16666666666666666</v>
      </c>
      <c r="C989" s="5">
        <f>IF(DANE!C989-DANE!D989&gt;0,DANE!C989-DANE!D989,0)</f>
        <v>0</v>
      </c>
      <c r="D989" s="5">
        <f>IF(DANE!D989-DANE!C989&gt;0,DANE!D989-DANE!C989,0)</f>
        <v>0</v>
      </c>
      <c r="E989" s="7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</row>
    <row r="990" spans="1:23" s="3" customFormat="1">
      <c r="A990" s="3" t="s">
        <v>7</v>
      </c>
      <c r="B990" s="4">
        <v>0.20833333333333334</v>
      </c>
      <c r="C990" s="5">
        <f>IF(DANE!C990-DANE!D990&gt;0,DANE!C990-DANE!D990,0)</f>
        <v>0</v>
      </c>
      <c r="D990" s="5">
        <f>IF(DANE!D990-DANE!C990&gt;0,DANE!D990-DANE!C990,0)</f>
        <v>0</v>
      </c>
      <c r="E990" s="7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</row>
    <row r="991" spans="1:23" s="3" customFormat="1">
      <c r="A991" s="3" t="s">
        <v>7</v>
      </c>
      <c r="B991" s="4">
        <v>0.25</v>
      </c>
      <c r="C991" s="5">
        <f>IF(DANE!C991-DANE!D991&gt;0,DANE!C991-DANE!D991,0)</f>
        <v>0</v>
      </c>
      <c r="D991" s="5">
        <f>IF(DANE!D991-DANE!C991&gt;0,DANE!D991-DANE!C991,0)</f>
        <v>0</v>
      </c>
      <c r="E991" s="7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</row>
    <row r="992" spans="1:23" s="3" customFormat="1">
      <c r="A992" s="3" t="s">
        <v>7</v>
      </c>
      <c r="B992" s="4">
        <v>0.29166666666666669</v>
      </c>
      <c r="C992" s="5">
        <f>IF(DANE!C992-DANE!D992&gt;0,DANE!C992-DANE!D992,0)</f>
        <v>0</v>
      </c>
      <c r="D992" s="5">
        <f>IF(DANE!D992-DANE!C992&gt;0,DANE!D992-DANE!C992,0)</f>
        <v>0</v>
      </c>
      <c r="E992" s="7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</row>
    <row r="993" spans="1:23" s="3" customFormat="1">
      <c r="A993" s="3" t="s">
        <v>7</v>
      </c>
      <c r="B993" s="4">
        <v>0.33333333333333331</v>
      </c>
      <c r="C993" s="5">
        <f>IF(DANE!C993-DANE!D993&gt;0,DANE!C993-DANE!D993,0)</f>
        <v>0</v>
      </c>
      <c r="D993" s="5">
        <f>IF(DANE!D993-DANE!C993&gt;0,DANE!D993-DANE!C993,0)</f>
        <v>0</v>
      </c>
      <c r="E993" s="7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</row>
    <row r="994" spans="1:23" s="3" customFormat="1">
      <c r="A994" s="3" t="s">
        <v>7</v>
      </c>
      <c r="B994" s="4">
        <v>0.375</v>
      </c>
      <c r="C994" s="5">
        <f>IF(DANE!C994-DANE!D994&gt;0,DANE!C994-DANE!D994,0)</f>
        <v>0</v>
      </c>
      <c r="D994" s="5">
        <f>IF(DANE!D994-DANE!C994&gt;0,DANE!D994-DANE!C994,0)</f>
        <v>0</v>
      </c>
      <c r="E994" s="7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</row>
    <row r="995" spans="1:23" s="3" customFormat="1">
      <c r="A995" s="3" t="s">
        <v>7</v>
      </c>
      <c r="B995" s="4">
        <v>0.41666666666666669</v>
      </c>
      <c r="C995" s="5">
        <f>IF(DANE!C995-DANE!D995&gt;0,DANE!C995-DANE!D995,0)</f>
        <v>0</v>
      </c>
      <c r="D995" s="5">
        <f>IF(DANE!D995-DANE!C995&gt;0,DANE!D995-DANE!C995,0)</f>
        <v>0</v>
      </c>
      <c r="E995" s="7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</row>
    <row r="996" spans="1:23" s="3" customFormat="1">
      <c r="A996" s="3" t="s">
        <v>7</v>
      </c>
      <c r="B996" s="4">
        <v>0.45833333333333331</v>
      </c>
      <c r="C996" s="5">
        <f>IF(DANE!C996-DANE!D996&gt;0,DANE!C996-DANE!D996,0)</f>
        <v>0</v>
      </c>
      <c r="D996" s="5">
        <f>IF(DANE!D996-DANE!C996&gt;0,DANE!D996-DANE!C996,0)</f>
        <v>0</v>
      </c>
      <c r="E996" s="7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</row>
    <row r="997" spans="1:23" s="3" customFormat="1">
      <c r="A997" s="3" t="s">
        <v>7</v>
      </c>
      <c r="B997" s="4">
        <v>0.5</v>
      </c>
      <c r="C997" s="5">
        <f>IF(DANE!C997-DANE!D997&gt;0,DANE!C997-DANE!D997,0)</f>
        <v>0</v>
      </c>
      <c r="D997" s="5">
        <f>IF(DANE!D997-DANE!C997&gt;0,DANE!D997-DANE!C997,0)</f>
        <v>0</v>
      </c>
      <c r="E997" s="7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</row>
    <row r="998" spans="1:23" s="3" customFormat="1">
      <c r="A998" s="3" t="s">
        <v>7</v>
      </c>
      <c r="B998" s="4">
        <v>0.54166666666666663</v>
      </c>
      <c r="C998" s="5">
        <f>IF(DANE!C998-DANE!D998&gt;0,DANE!C998-DANE!D998,0)</f>
        <v>0</v>
      </c>
      <c r="D998" s="5">
        <f>IF(DANE!D998-DANE!C998&gt;0,DANE!D998-DANE!C998,0)</f>
        <v>0</v>
      </c>
      <c r="E998" s="7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</row>
    <row r="999" spans="1:23" s="3" customFormat="1">
      <c r="A999" s="3" t="s">
        <v>7</v>
      </c>
      <c r="B999" s="4">
        <v>0.58333333333333337</v>
      </c>
      <c r="C999" s="5">
        <f>IF(DANE!C999-DANE!D999&gt;0,DANE!C999-DANE!D999,0)</f>
        <v>0</v>
      </c>
      <c r="D999" s="5">
        <f>IF(DANE!D999-DANE!C999&gt;0,DANE!D999-DANE!C999,0)</f>
        <v>0</v>
      </c>
      <c r="E999" s="7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</row>
    <row r="1000" spans="1:23" s="3" customFormat="1">
      <c r="A1000" s="3" t="s">
        <v>7</v>
      </c>
      <c r="B1000" s="4">
        <v>0.625</v>
      </c>
      <c r="C1000" s="5">
        <f>IF(DANE!C1000-DANE!D1000&gt;0,DANE!C1000-DANE!D1000,0)</f>
        <v>0</v>
      </c>
      <c r="D1000" s="5">
        <f>IF(DANE!D1000-DANE!C1000&gt;0,DANE!D1000-DANE!C1000,0)</f>
        <v>0</v>
      </c>
      <c r="E1000" s="7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</row>
    <row r="1001" spans="1:23" s="3" customFormat="1">
      <c r="A1001" s="3" t="s">
        <v>7</v>
      </c>
      <c r="B1001" s="4">
        <v>0.66666666666666663</v>
      </c>
      <c r="C1001" s="5">
        <f>IF(DANE!C1001-DANE!D1001&gt;0,DANE!C1001-DANE!D1001,0)</f>
        <v>0</v>
      </c>
      <c r="D1001" s="5">
        <f>IF(DANE!D1001-DANE!C1001&gt;0,DANE!D1001-DANE!C1001,0)</f>
        <v>0</v>
      </c>
      <c r="E1001" s="7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</row>
    <row r="1002" spans="1:23" s="3" customFormat="1">
      <c r="A1002" s="3" t="s">
        <v>7</v>
      </c>
      <c r="B1002" s="4">
        <v>0.70833333333333337</v>
      </c>
      <c r="C1002" s="5">
        <f>IF(DANE!C1002-DANE!D1002&gt;0,DANE!C1002-DANE!D1002,0)</f>
        <v>0</v>
      </c>
      <c r="D1002" s="5">
        <f>IF(DANE!D1002-DANE!C1002&gt;0,DANE!D1002-DANE!C1002,0)</f>
        <v>0</v>
      </c>
      <c r="E1002" s="7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</row>
    <row r="1003" spans="1:23" s="3" customFormat="1">
      <c r="A1003" s="3" t="s">
        <v>7</v>
      </c>
      <c r="B1003" s="4">
        <v>0.75</v>
      </c>
      <c r="C1003" s="5">
        <f>IF(DANE!C1003-DANE!D1003&gt;0,DANE!C1003-DANE!D1003,0)</f>
        <v>0</v>
      </c>
      <c r="D1003" s="5">
        <f>IF(DANE!D1003-DANE!C1003&gt;0,DANE!D1003-DANE!C1003,0)</f>
        <v>0</v>
      </c>
      <c r="E1003" s="7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</row>
    <row r="1004" spans="1:23" s="3" customFormat="1">
      <c r="A1004" s="3" t="s">
        <v>7</v>
      </c>
      <c r="B1004" s="4">
        <v>0.79166666666666663</v>
      </c>
      <c r="C1004" s="5">
        <f>IF(DANE!C1004-DANE!D1004&gt;0,DANE!C1004-DANE!D1004,0)</f>
        <v>0</v>
      </c>
      <c r="D1004" s="5">
        <f>IF(DANE!D1004-DANE!C1004&gt;0,DANE!D1004-DANE!C1004,0)</f>
        <v>0</v>
      </c>
      <c r="E1004" s="7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</row>
    <row r="1005" spans="1:23" s="3" customFormat="1">
      <c r="A1005" s="3" t="s">
        <v>7</v>
      </c>
      <c r="B1005" s="4">
        <v>0.83333333333333337</v>
      </c>
      <c r="C1005" s="5">
        <f>IF(DANE!C1005-DANE!D1005&gt;0,DANE!C1005-DANE!D1005,0)</f>
        <v>0</v>
      </c>
      <c r="D1005" s="5">
        <f>IF(DANE!D1005-DANE!C1005&gt;0,DANE!D1005-DANE!C1005,0)</f>
        <v>0</v>
      </c>
      <c r="E1005" s="7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</row>
    <row r="1006" spans="1:23" s="3" customFormat="1">
      <c r="A1006" s="3" t="s">
        <v>7</v>
      </c>
      <c r="B1006" s="4">
        <v>0.875</v>
      </c>
      <c r="C1006" s="5">
        <f>IF(DANE!C1006-DANE!D1006&gt;0,DANE!C1006-DANE!D1006,0)</f>
        <v>0</v>
      </c>
      <c r="D1006" s="5">
        <f>IF(DANE!D1006-DANE!C1006&gt;0,DANE!D1006-DANE!C1006,0)</f>
        <v>0</v>
      </c>
      <c r="E1006" s="7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</row>
    <row r="1007" spans="1:23" s="3" customFormat="1">
      <c r="A1007" s="3" t="s">
        <v>7</v>
      </c>
      <c r="B1007" s="4">
        <v>0.91666666666666663</v>
      </c>
      <c r="C1007" s="5">
        <f>IF(DANE!C1007-DANE!D1007&gt;0,DANE!C1007-DANE!D1007,0)</f>
        <v>0</v>
      </c>
      <c r="D1007" s="5">
        <f>IF(DANE!D1007-DANE!C1007&gt;0,DANE!D1007-DANE!C1007,0)</f>
        <v>0</v>
      </c>
      <c r="E1007" s="7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</row>
    <row r="1008" spans="1:23" s="3" customFormat="1">
      <c r="A1008" s="3" t="s">
        <v>7</v>
      </c>
      <c r="B1008" s="4">
        <v>0.95833333333333337</v>
      </c>
      <c r="C1008" s="5">
        <f>IF(DANE!C1008-DANE!D1008&gt;0,DANE!C1008-DANE!D1008,0)</f>
        <v>0</v>
      </c>
      <c r="D1008" s="5">
        <f>IF(DANE!D1008-DANE!C1008&gt;0,DANE!D1008-DANE!C1008,0)</f>
        <v>0</v>
      </c>
      <c r="E1008" s="7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</row>
    <row r="1009" spans="1:23" s="3" customFormat="1">
      <c r="A1009" s="3" t="s">
        <v>7</v>
      </c>
      <c r="B1009" s="4">
        <v>0</v>
      </c>
      <c r="C1009" s="5">
        <f>IF(DANE!C1009-DANE!D1009&gt;0,DANE!C1009-DANE!D1009,0)</f>
        <v>0</v>
      </c>
      <c r="D1009" s="5">
        <f>IF(DANE!D1009-DANE!C1009&gt;0,DANE!D1009-DANE!C1009,0)</f>
        <v>0</v>
      </c>
      <c r="E1009" s="7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</row>
    <row r="1010" spans="1:23" s="8" customFormat="1">
      <c r="A1010" s="8" t="s">
        <v>41</v>
      </c>
      <c r="C1010" s="8">
        <f>SUM(C2:C1009)</f>
        <v>0</v>
      </c>
      <c r="D1010" s="8">
        <f>SUM(D2:D1009)</f>
        <v>0</v>
      </c>
    </row>
    <row r="1011" spans="1:23">
      <c r="A1011" s="1" t="s">
        <v>38</v>
      </c>
      <c r="C1011" s="1">
        <f>SUM(C2:C7,C15:C16,C24:C31,C39:C40,C48:C55,C63:C64,C72:C79,C87:C88,C96:C103,C111:C112,C120:C175,C183:C184,C192:C199,C207:C208,C216:C223,C231:C232,C240:C247,C255:C256,C264:C271,C279:C280,C288:C343,C351:C352,C360:C367,C375:C376,C384:C391,C399:C400,C408:C415,C423:C424,C432:C439,C447:C448,C456:C511,C519:C520,C528:C535,C543:C544,C552:C559,C567:C568,C576:C583,C591:C592,C600:C607,C615:C616,C624:C679,C687:C688,C696:C703,C711:C712,C720:C727,C735:C736,C744:C751,C759:C760,C768:C775,C783:C784,C792:C847,C855:C856,C864:C871,C879:C880,C888:C895,C903:C904,C912:C919,C927:C928,C936:C943,C951:C952,C960:C1009)</f>
        <v>0</v>
      </c>
      <c r="D1011" s="1">
        <f>SUM(D2:D7,D15:D16,D24:D31,D39:D40,D48:D55,D63:D64,D72:D79,D87:D88,D96:D103,D111:D112,D120:D175,D183:D184,D192:D199,D207:D208,D216:D223,D231:D232,D240:D247,D255:D256,D264:D271,D279:D280,D288:D343,D351:D352,D360:D367,D375:D376,D384:D391,D399:D400,D408:D415,D423:D424,D432:D439,D447:D448,D456:D511,D519:D520,D528:D535,D543:D544,D552:D559,D567:D568,D576:D583,D591:D592,D600:D607,D615:D616,D624:D679,D687:D688,D696:D703,D711:D712,D720:D727,D735:D736,D744:D751,D759:D760,D768:D775,D783:D784,D792:D847,D855:D856,D864:D871,D879:D880,D888:D895,D903:D904,D912:D919,D927:D928,D936:D943,D951:D952,D960:D1009)</f>
        <v>0</v>
      </c>
    </row>
    <row r="1012" spans="1:23">
      <c r="A1012" s="1" t="s">
        <v>39</v>
      </c>
      <c r="C1012" s="1">
        <f>SUM(C8:C14,C17:C23,C32:C38,C41:C47,C56:C62,C65:C71,C80:C86,C89:C95,C104:C110,C113:C119,C176:C182,C185:C191,C200:C206,C209:C215,C224:C230,C233:C239,C248:C254,C257:C263,C272:C278,C281:C287,C344:C350,C353:C359,C368:C374,C377:C383,C392:C398,C401:C407,C416:C422,C425:C431,C440:C446,C449:C455,C512:C518,C521:C527,C536:C542,C545:C551,C560:C566,C569:C575,C584:C590,C593:C599,C608:C614,C617:C623,C680:C686,C689:C695,C704:C710,C713:C719,C728:C734,C737:C743,C752:C758,C761:C767,C776:C782,C785:C791,C848:C854,C857:C863,C872:C878,C881:C887,C896:C902,C905:C911,C920:C926,C929:C935,C944:C950,C953:C959)</f>
        <v>0</v>
      </c>
      <c r="D1012" s="1">
        <f>SUM(D8:D14,D17:D23,D32:D38,D41:D47,D56:D62,D65:D71,D80:D86,D89:D95,D104:D110,D113:D119,D176:D182,D185:D191,D200:D206,D209:D215,D224:D230,D233:D239,D248:D254,D257:D263,D272:D278,D281:D287,D344:D350,D353:D359,D368:D374,D377:D383,D392:D398,D401:D407,D416:D422,D425:D431,D440:D446,D449:D455,D512:D518,D521:D527,D536:D542,D545:D551,D560:D566,D569:D575,D584:D590,D593:D599,D608:D614,D617:D623,D680:D686,D689:D695,D704:D710,D713:D719,D728:D734,D737:D743,D752:D758,D761:D767,D776:D782,D785:D791,D848:D854,D857:D863,D872:D878,D881:D887,D896:D902,D905:D911,D920:D926,D929:D935,D944:D950,D953:D959)</f>
        <v>0</v>
      </c>
    </row>
    <row r="1013" spans="1:23">
      <c r="A1013" s="1" t="s">
        <v>40</v>
      </c>
      <c r="C1013" s="1">
        <f>C1011+C1012</f>
        <v>0</v>
      </c>
      <c r="D1013" s="1">
        <f>D1011+D1012</f>
        <v>0</v>
      </c>
    </row>
    <row r="1014" spans="1:23">
      <c r="A1014" s="1" t="s">
        <v>42</v>
      </c>
    </row>
    <row r="1015" spans="1:23">
      <c r="A1015" s="1" t="s">
        <v>43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D1009"/>
  <sheetViews>
    <sheetView workbookViewId="0">
      <pane ySplit="1" topLeftCell="A2" activePane="bottomLeft" state="frozen"/>
      <selection pane="bottomLeft" activeCell="E3" sqref="E3"/>
    </sheetView>
  </sheetViews>
  <sheetFormatPr defaultRowHeight="14.4"/>
  <cols>
    <col min="1" max="1" width="16.109375" style="8" bestFit="1" customWidth="1"/>
    <col min="2" max="2" width="8.77734375" style="8"/>
    <col min="3" max="3" width="16.77734375" bestFit="1" customWidth="1"/>
    <col min="4" max="4" width="12.77734375" bestFit="1" customWidth="1"/>
  </cols>
  <sheetData>
    <row r="1" spans="1:4">
      <c r="A1" s="8" t="s">
        <v>1</v>
      </c>
      <c r="B1" s="8" t="s">
        <v>8</v>
      </c>
      <c r="C1" t="s">
        <v>9</v>
      </c>
      <c r="D1" t="s">
        <v>10</v>
      </c>
    </row>
    <row r="2" spans="1:4">
      <c r="A2" s="8" t="s">
        <v>0</v>
      </c>
      <c r="B2" s="9">
        <v>4.1666666666666664E-2</v>
      </c>
    </row>
    <row r="3" spans="1:4">
      <c r="A3" s="8" t="s">
        <v>0</v>
      </c>
      <c r="B3" s="9">
        <v>8.3333333333333329E-2</v>
      </c>
    </row>
    <row r="4" spans="1:4">
      <c r="A4" s="8" t="s">
        <v>0</v>
      </c>
      <c r="B4" s="9">
        <v>0.125</v>
      </c>
    </row>
    <row r="5" spans="1:4">
      <c r="A5" s="8" t="s">
        <v>0</v>
      </c>
      <c r="B5" s="9">
        <v>0.16666666666666666</v>
      </c>
    </row>
    <row r="6" spans="1:4">
      <c r="A6" s="8" t="s">
        <v>0</v>
      </c>
      <c r="B6" s="9">
        <v>0.20833333333333334</v>
      </c>
    </row>
    <row r="7" spans="1:4">
      <c r="A7" s="8" t="s">
        <v>0</v>
      </c>
      <c r="B7" s="9">
        <v>0.25</v>
      </c>
    </row>
    <row r="8" spans="1:4">
      <c r="A8" s="8" t="s">
        <v>0</v>
      </c>
      <c r="B8" s="9">
        <v>0.29166666666666669</v>
      </c>
    </row>
    <row r="9" spans="1:4">
      <c r="A9" s="8" t="s">
        <v>0</v>
      </c>
      <c r="B9" s="9">
        <v>0.33333333333333331</v>
      </c>
    </row>
    <row r="10" spans="1:4">
      <c r="A10" s="8" t="s">
        <v>0</v>
      </c>
      <c r="B10" s="9">
        <v>0.375</v>
      </c>
    </row>
    <row r="11" spans="1:4">
      <c r="A11" s="8" t="s">
        <v>0</v>
      </c>
      <c r="B11" s="9">
        <v>0.41666666666666669</v>
      </c>
    </row>
    <row r="12" spans="1:4">
      <c r="A12" s="8" t="s">
        <v>0</v>
      </c>
      <c r="B12" s="9">
        <v>0.45833333333333331</v>
      </c>
    </row>
    <row r="13" spans="1:4">
      <c r="A13" s="8" t="s">
        <v>0</v>
      </c>
      <c r="B13" s="9">
        <v>0.5</v>
      </c>
    </row>
    <row r="14" spans="1:4">
      <c r="A14" s="8" t="s">
        <v>0</v>
      </c>
      <c r="B14" s="9">
        <v>0.54166666666666663</v>
      </c>
    </row>
    <row r="15" spans="1:4">
      <c r="A15" s="8" t="s">
        <v>0</v>
      </c>
      <c r="B15" s="9">
        <v>0.58333333333333337</v>
      </c>
    </row>
    <row r="16" spans="1:4">
      <c r="A16" s="8" t="s">
        <v>0</v>
      </c>
      <c r="B16" s="9">
        <v>0.625</v>
      </c>
    </row>
    <row r="17" spans="1:2">
      <c r="A17" s="8" t="s">
        <v>0</v>
      </c>
      <c r="B17" s="9">
        <v>0.66666666666666663</v>
      </c>
    </row>
    <row r="18" spans="1:2">
      <c r="A18" s="8" t="s">
        <v>0</v>
      </c>
      <c r="B18" s="9">
        <v>0.70833333333333337</v>
      </c>
    </row>
    <row r="19" spans="1:2">
      <c r="A19" s="8" t="s">
        <v>0</v>
      </c>
      <c r="B19" s="9">
        <v>0.75</v>
      </c>
    </row>
    <row r="20" spans="1:2">
      <c r="A20" s="8" t="s">
        <v>0</v>
      </c>
      <c r="B20" s="9">
        <v>0.79166666666666663</v>
      </c>
    </row>
    <row r="21" spans="1:2">
      <c r="A21" s="8" t="s">
        <v>0</v>
      </c>
      <c r="B21" s="9">
        <v>0.83333333333333337</v>
      </c>
    </row>
    <row r="22" spans="1:2">
      <c r="A22" s="8" t="s">
        <v>0</v>
      </c>
      <c r="B22" s="9">
        <v>0.875</v>
      </c>
    </row>
    <row r="23" spans="1:2">
      <c r="A23" s="8" t="s">
        <v>0</v>
      </c>
      <c r="B23" s="9">
        <v>0.91666666666666663</v>
      </c>
    </row>
    <row r="24" spans="1:2">
      <c r="A24" s="8" t="s">
        <v>0</v>
      </c>
      <c r="B24" s="9">
        <v>0.95833333333333337</v>
      </c>
    </row>
    <row r="25" spans="1:2">
      <c r="A25" s="8" t="s">
        <v>0</v>
      </c>
      <c r="B25" s="9">
        <v>0</v>
      </c>
    </row>
    <row r="26" spans="1:2">
      <c r="A26" s="8" t="s">
        <v>2</v>
      </c>
      <c r="B26" s="9">
        <v>4.1666666666666664E-2</v>
      </c>
    </row>
    <row r="27" spans="1:2">
      <c r="A27" s="8" t="s">
        <v>2</v>
      </c>
      <c r="B27" s="9">
        <v>8.3333333333333329E-2</v>
      </c>
    </row>
    <row r="28" spans="1:2">
      <c r="A28" s="8" t="s">
        <v>2</v>
      </c>
      <c r="B28" s="9">
        <v>0.125</v>
      </c>
    </row>
    <row r="29" spans="1:2">
      <c r="A29" s="8" t="s">
        <v>2</v>
      </c>
      <c r="B29" s="9">
        <v>0.16666666666666666</v>
      </c>
    </row>
    <row r="30" spans="1:2">
      <c r="A30" s="8" t="s">
        <v>2</v>
      </c>
      <c r="B30" s="9">
        <v>0.20833333333333334</v>
      </c>
    </row>
    <row r="31" spans="1:2">
      <c r="A31" s="8" t="s">
        <v>2</v>
      </c>
      <c r="B31" s="9">
        <v>0.25</v>
      </c>
    </row>
    <row r="32" spans="1:2">
      <c r="A32" s="8" t="s">
        <v>2</v>
      </c>
      <c r="B32" s="9">
        <v>0.29166666666666669</v>
      </c>
    </row>
    <row r="33" spans="1:2">
      <c r="A33" s="8" t="s">
        <v>2</v>
      </c>
      <c r="B33" s="9">
        <v>0.33333333333333331</v>
      </c>
    </row>
    <row r="34" spans="1:2">
      <c r="A34" s="8" t="s">
        <v>2</v>
      </c>
      <c r="B34" s="9">
        <v>0.375</v>
      </c>
    </row>
    <row r="35" spans="1:2">
      <c r="A35" s="8" t="s">
        <v>2</v>
      </c>
      <c r="B35" s="9">
        <v>0.41666666666666669</v>
      </c>
    </row>
    <row r="36" spans="1:2">
      <c r="A36" s="8" t="s">
        <v>2</v>
      </c>
      <c r="B36" s="9">
        <v>0.45833333333333331</v>
      </c>
    </row>
    <row r="37" spans="1:2">
      <c r="A37" s="8" t="s">
        <v>2</v>
      </c>
      <c r="B37" s="9">
        <v>0.5</v>
      </c>
    </row>
    <row r="38" spans="1:2">
      <c r="A38" s="8" t="s">
        <v>2</v>
      </c>
      <c r="B38" s="9">
        <v>0.54166666666666663</v>
      </c>
    </row>
    <row r="39" spans="1:2">
      <c r="A39" s="8" t="s">
        <v>2</v>
      </c>
      <c r="B39" s="9">
        <v>0.58333333333333337</v>
      </c>
    </row>
    <row r="40" spans="1:2">
      <c r="A40" s="8" t="s">
        <v>2</v>
      </c>
      <c r="B40" s="9">
        <v>0.625</v>
      </c>
    </row>
    <row r="41" spans="1:2">
      <c r="A41" s="8" t="s">
        <v>2</v>
      </c>
      <c r="B41" s="9">
        <v>0.66666666666666663</v>
      </c>
    </row>
    <row r="42" spans="1:2">
      <c r="A42" s="8" t="s">
        <v>2</v>
      </c>
      <c r="B42" s="9">
        <v>0.70833333333333337</v>
      </c>
    </row>
    <row r="43" spans="1:2">
      <c r="A43" s="8" t="s">
        <v>2</v>
      </c>
      <c r="B43" s="9">
        <v>0.75</v>
      </c>
    </row>
    <row r="44" spans="1:2">
      <c r="A44" s="8" t="s">
        <v>2</v>
      </c>
      <c r="B44" s="9">
        <v>0.79166666666666663</v>
      </c>
    </row>
    <row r="45" spans="1:2">
      <c r="A45" s="8" t="s">
        <v>2</v>
      </c>
      <c r="B45" s="9">
        <v>0.83333333333333337</v>
      </c>
    </row>
    <row r="46" spans="1:2">
      <c r="A46" s="8" t="s">
        <v>2</v>
      </c>
      <c r="B46" s="9">
        <v>0.875</v>
      </c>
    </row>
    <row r="47" spans="1:2">
      <c r="A47" s="8" t="s">
        <v>2</v>
      </c>
      <c r="B47" s="9">
        <v>0.91666666666666663</v>
      </c>
    </row>
    <row r="48" spans="1:2">
      <c r="A48" s="8" t="s">
        <v>2</v>
      </c>
      <c r="B48" s="9">
        <v>0.95833333333333337</v>
      </c>
    </row>
    <row r="49" spans="1:2">
      <c r="A49" s="8" t="s">
        <v>2</v>
      </c>
      <c r="B49" s="9">
        <v>0</v>
      </c>
    </row>
    <row r="50" spans="1:2">
      <c r="A50" s="8" t="s">
        <v>3</v>
      </c>
      <c r="B50" s="9">
        <v>4.1666666666666664E-2</v>
      </c>
    </row>
    <row r="51" spans="1:2">
      <c r="A51" s="8" t="s">
        <v>3</v>
      </c>
      <c r="B51" s="9">
        <v>8.3333333333333329E-2</v>
      </c>
    </row>
    <row r="52" spans="1:2">
      <c r="A52" s="8" t="s">
        <v>3</v>
      </c>
      <c r="B52" s="9">
        <v>0.125</v>
      </c>
    </row>
    <row r="53" spans="1:2">
      <c r="A53" s="8" t="s">
        <v>3</v>
      </c>
      <c r="B53" s="9">
        <v>0.16666666666666666</v>
      </c>
    </row>
    <row r="54" spans="1:2">
      <c r="A54" s="8" t="s">
        <v>3</v>
      </c>
      <c r="B54" s="9">
        <v>0.20833333333333334</v>
      </c>
    </row>
    <row r="55" spans="1:2">
      <c r="A55" s="8" t="s">
        <v>3</v>
      </c>
      <c r="B55" s="9">
        <v>0.25</v>
      </c>
    </row>
    <row r="56" spans="1:2">
      <c r="A56" s="8" t="s">
        <v>3</v>
      </c>
      <c r="B56" s="9">
        <v>0.29166666666666669</v>
      </c>
    </row>
    <row r="57" spans="1:2">
      <c r="A57" s="8" t="s">
        <v>3</v>
      </c>
      <c r="B57" s="9">
        <v>0.33333333333333331</v>
      </c>
    </row>
    <row r="58" spans="1:2">
      <c r="A58" s="8" t="s">
        <v>3</v>
      </c>
      <c r="B58" s="9">
        <v>0.375</v>
      </c>
    </row>
    <row r="59" spans="1:2">
      <c r="A59" s="8" t="s">
        <v>3</v>
      </c>
      <c r="B59" s="9">
        <v>0.41666666666666669</v>
      </c>
    </row>
    <row r="60" spans="1:2">
      <c r="A60" s="8" t="s">
        <v>3</v>
      </c>
      <c r="B60" s="9">
        <v>0.45833333333333331</v>
      </c>
    </row>
    <row r="61" spans="1:2">
      <c r="A61" s="8" t="s">
        <v>3</v>
      </c>
      <c r="B61" s="9">
        <v>0.5</v>
      </c>
    </row>
    <row r="62" spans="1:2">
      <c r="A62" s="8" t="s">
        <v>3</v>
      </c>
      <c r="B62" s="9">
        <v>0.54166666666666663</v>
      </c>
    </row>
    <row r="63" spans="1:2">
      <c r="A63" s="8" t="s">
        <v>3</v>
      </c>
      <c r="B63" s="9">
        <v>0.58333333333333337</v>
      </c>
    </row>
    <row r="64" spans="1:2">
      <c r="A64" s="8" t="s">
        <v>3</v>
      </c>
      <c r="B64" s="9">
        <v>0.625</v>
      </c>
    </row>
    <row r="65" spans="1:2">
      <c r="A65" s="8" t="s">
        <v>3</v>
      </c>
      <c r="B65" s="9">
        <v>0.66666666666666663</v>
      </c>
    </row>
    <row r="66" spans="1:2">
      <c r="A66" s="8" t="s">
        <v>3</v>
      </c>
      <c r="B66" s="9">
        <v>0.70833333333333337</v>
      </c>
    </row>
    <row r="67" spans="1:2">
      <c r="A67" s="8" t="s">
        <v>3</v>
      </c>
      <c r="B67" s="9">
        <v>0.75</v>
      </c>
    </row>
    <row r="68" spans="1:2">
      <c r="A68" s="8" t="s">
        <v>3</v>
      </c>
      <c r="B68" s="9">
        <v>0.79166666666666663</v>
      </c>
    </row>
    <row r="69" spans="1:2">
      <c r="A69" s="8" t="s">
        <v>3</v>
      </c>
      <c r="B69" s="9">
        <v>0.83333333333333337</v>
      </c>
    </row>
    <row r="70" spans="1:2">
      <c r="A70" s="8" t="s">
        <v>3</v>
      </c>
      <c r="B70" s="9">
        <v>0.875</v>
      </c>
    </row>
    <row r="71" spans="1:2">
      <c r="A71" s="8" t="s">
        <v>3</v>
      </c>
      <c r="B71" s="9">
        <v>0.91666666666666663</v>
      </c>
    </row>
    <row r="72" spans="1:2">
      <c r="A72" s="8" t="s">
        <v>3</v>
      </c>
      <c r="B72" s="9">
        <v>0.95833333333333337</v>
      </c>
    </row>
    <row r="73" spans="1:2">
      <c r="A73" s="8" t="s">
        <v>3</v>
      </c>
      <c r="B73" s="9">
        <v>0</v>
      </c>
    </row>
    <row r="74" spans="1:2">
      <c r="A74" s="8" t="s">
        <v>4</v>
      </c>
      <c r="B74" s="9">
        <v>4.1666666666666664E-2</v>
      </c>
    </row>
    <row r="75" spans="1:2">
      <c r="A75" s="8" t="s">
        <v>4</v>
      </c>
      <c r="B75" s="9">
        <v>8.3333333333333329E-2</v>
      </c>
    </row>
    <row r="76" spans="1:2">
      <c r="A76" s="8" t="s">
        <v>4</v>
      </c>
      <c r="B76" s="9">
        <v>0.125</v>
      </c>
    </row>
    <row r="77" spans="1:2">
      <c r="A77" s="8" t="s">
        <v>4</v>
      </c>
      <c r="B77" s="9">
        <v>0.16666666666666666</v>
      </c>
    </row>
    <row r="78" spans="1:2">
      <c r="A78" s="8" t="s">
        <v>4</v>
      </c>
      <c r="B78" s="9">
        <v>0.20833333333333334</v>
      </c>
    </row>
    <row r="79" spans="1:2">
      <c r="A79" s="8" t="s">
        <v>4</v>
      </c>
      <c r="B79" s="9">
        <v>0.25</v>
      </c>
    </row>
    <row r="80" spans="1:2">
      <c r="A80" s="8" t="s">
        <v>4</v>
      </c>
      <c r="B80" s="9">
        <v>0.29166666666666669</v>
      </c>
    </row>
    <row r="81" spans="1:2">
      <c r="A81" s="8" t="s">
        <v>4</v>
      </c>
      <c r="B81" s="9">
        <v>0.33333333333333331</v>
      </c>
    </row>
    <row r="82" spans="1:2">
      <c r="A82" s="8" t="s">
        <v>4</v>
      </c>
      <c r="B82" s="9">
        <v>0.375</v>
      </c>
    </row>
    <row r="83" spans="1:2">
      <c r="A83" s="8" t="s">
        <v>4</v>
      </c>
      <c r="B83" s="9">
        <v>0.41666666666666669</v>
      </c>
    </row>
    <row r="84" spans="1:2">
      <c r="A84" s="8" t="s">
        <v>4</v>
      </c>
      <c r="B84" s="9">
        <v>0.45833333333333331</v>
      </c>
    </row>
    <row r="85" spans="1:2">
      <c r="A85" s="8" t="s">
        <v>4</v>
      </c>
      <c r="B85" s="9">
        <v>0.5</v>
      </c>
    </row>
    <row r="86" spans="1:2">
      <c r="A86" s="8" t="s">
        <v>4</v>
      </c>
      <c r="B86" s="9">
        <v>0.54166666666666663</v>
      </c>
    </row>
    <row r="87" spans="1:2">
      <c r="A87" s="8" t="s">
        <v>4</v>
      </c>
      <c r="B87" s="9">
        <v>0.58333333333333337</v>
      </c>
    </row>
    <row r="88" spans="1:2">
      <c r="A88" s="8" t="s">
        <v>4</v>
      </c>
      <c r="B88" s="9">
        <v>0.625</v>
      </c>
    </row>
    <row r="89" spans="1:2">
      <c r="A89" s="8" t="s">
        <v>4</v>
      </c>
      <c r="B89" s="9">
        <v>0.66666666666666663</v>
      </c>
    </row>
    <row r="90" spans="1:2">
      <c r="A90" s="8" t="s">
        <v>4</v>
      </c>
      <c r="B90" s="9">
        <v>0.70833333333333337</v>
      </c>
    </row>
    <row r="91" spans="1:2">
      <c r="A91" s="8" t="s">
        <v>4</v>
      </c>
      <c r="B91" s="9">
        <v>0.75</v>
      </c>
    </row>
    <row r="92" spans="1:2">
      <c r="A92" s="8" t="s">
        <v>4</v>
      </c>
      <c r="B92" s="9">
        <v>0.79166666666666663</v>
      </c>
    </row>
    <row r="93" spans="1:2">
      <c r="A93" s="8" t="s">
        <v>4</v>
      </c>
      <c r="B93" s="9">
        <v>0.83333333333333337</v>
      </c>
    </row>
    <row r="94" spans="1:2">
      <c r="A94" s="8" t="s">
        <v>4</v>
      </c>
      <c r="B94" s="9">
        <v>0.875</v>
      </c>
    </row>
    <row r="95" spans="1:2">
      <c r="A95" s="8" t="s">
        <v>4</v>
      </c>
      <c r="B95" s="9">
        <v>0.91666666666666663</v>
      </c>
    </row>
    <row r="96" spans="1:2">
      <c r="A96" s="8" t="s">
        <v>4</v>
      </c>
      <c r="B96" s="9">
        <v>0.95833333333333337</v>
      </c>
    </row>
    <row r="97" spans="1:2">
      <c r="A97" s="8" t="s">
        <v>4</v>
      </c>
      <c r="B97" s="9">
        <v>0</v>
      </c>
    </row>
    <row r="98" spans="1:2">
      <c r="A98" s="7" t="s">
        <v>5</v>
      </c>
      <c r="B98" s="10">
        <v>4.1666666666666664E-2</v>
      </c>
    </row>
    <row r="99" spans="1:2">
      <c r="A99" s="8" t="s">
        <v>5</v>
      </c>
      <c r="B99" s="9">
        <v>8.3333333333333329E-2</v>
      </c>
    </row>
    <row r="100" spans="1:2">
      <c r="A100" s="8" t="s">
        <v>5</v>
      </c>
      <c r="B100" s="9">
        <v>0.125</v>
      </c>
    </row>
    <row r="101" spans="1:2">
      <c r="A101" s="8" t="s">
        <v>5</v>
      </c>
      <c r="B101" s="9">
        <v>0.16666666666666666</v>
      </c>
    </row>
    <row r="102" spans="1:2">
      <c r="A102" s="8" t="s">
        <v>5</v>
      </c>
      <c r="B102" s="9">
        <v>0.20833333333333334</v>
      </c>
    </row>
    <row r="103" spans="1:2">
      <c r="A103" s="8" t="s">
        <v>5</v>
      </c>
      <c r="B103" s="9">
        <v>0.25</v>
      </c>
    </row>
    <row r="104" spans="1:2">
      <c r="A104" s="8" t="s">
        <v>5</v>
      </c>
      <c r="B104" s="9">
        <v>0.29166666666666669</v>
      </c>
    </row>
    <row r="105" spans="1:2">
      <c r="A105" s="8" t="s">
        <v>5</v>
      </c>
      <c r="B105" s="9">
        <v>0.33333333333333331</v>
      </c>
    </row>
    <row r="106" spans="1:2">
      <c r="A106" s="8" t="s">
        <v>5</v>
      </c>
      <c r="B106" s="9">
        <v>0.375</v>
      </c>
    </row>
    <row r="107" spans="1:2">
      <c r="A107" s="8" t="s">
        <v>5</v>
      </c>
      <c r="B107" s="9">
        <v>0.41666666666666669</v>
      </c>
    </row>
    <row r="108" spans="1:2">
      <c r="A108" s="8" t="s">
        <v>5</v>
      </c>
      <c r="B108" s="9">
        <v>0.45833333333333331</v>
      </c>
    </row>
    <row r="109" spans="1:2">
      <c r="A109" s="8" t="s">
        <v>5</v>
      </c>
      <c r="B109" s="9">
        <v>0.5</v>
      </c>
    </row>
    <row r="110" spans="1:2">
      <c r="A110" s="8" t="s">
        <v>5</v>
      </c>
      <c r="B110" s="9">
        <v>0.54166666666666663</v>
      </c>
    </row>
    <row r="111" spans="1:2">
      <c r="A111" s="8" t="s">
        <v>5</v>
      </c>
      <c r="B111" s="9">
        <v>0.58333333333333337</v>
      </c>
    </row>
    <row r="112" spans="1:2">
      <c r="A112" s="8" t="s">
        <v>5</v>
      </c>
      <c r="B112" s="9">
        <v>0.625</v>
      </c>
    </row>
    <row r="113" spans="1:2">
      <c r="A113" s="8" t="s">
        <v>5</v>
      </c>
      <c r="B113" s="9">
        <v>0.66666666666666663</v>
      </c>
    </row>
    <row r="114" spans="1:2">
      <c r="A114" s="8" t="s">
        <v>5</v>
      </c>
      <c r="B114" s="9">
        <v>0.70833333333333337</v>
      </c>
    </row>
    <row r="115" spans="1:2">
      <c r="A115" s="8" t="s">
        <v>5</v>
      </c>
      <c r="B115" s="9">
        <v>0.75</v>
      </c>
    </row>
    <row r="116" spans="1:2">
      <c r="A116" s="8" t="s">
        <v>5</v>
      </c>
      <c r="B116" s="9">
        <v>0.79166666666666663</v>
      </c>
    </row>
    <row r="117" spans="1:2">
      <c r="A117" s="8" t="s">
        <v>5</v>
      </c>
      <c r="B117" s="9">
        <v>0.83333333333333337</v>
      </c>
    </row>
    <row r="118" spans="1:2">
      <c r="A118" s="8" t="s">
        <v>5</v>
      </c>
      <c r="B118" s="9">
        <v>0.875</v>
      </c>
    </row>
    <row r="119" spans="1:2">
      <c r="A119" s="8" t="s">
        <v>5</v>
      </c>
      <c r="B119" s="9">
        <v>0.91666666666666663</v>
      </c>
    </row>
    <row r="120" spans="1:2">
      <c r="A120" s="8" t="s">
        <v>5</v>
      </c>
      <c r="B120" s="9">
        <v>0.95833333333333337</v>
      </c>
    </row>
    <row r="121" spans="1:2">
      <c r="A121" s="8" t="s">
        <v>5</v>
      </c>
      <c r="B121" s="9">
        <v>0</v>
      </c>
    </row>
    <row r="122" spans="1:2">
      <c r="A122" s="8" t="s">
        <v>6</v>
      </c>
      <c r="B122" s="9">
        <v>4.1666666666666664E-2</v>
      </c>
    </row>
    <row r="123" spans="1:2">
      <c r="A123" s="8" t="s">
        <v>6</v>
      </c>
      <c r="B123" s="9">
        <v>8.3333333333333329E-2</v>
      </c>
    </row>
    <row r="124" spans="1:2">
      <c r="A124" s="8" t="s">
        <v>6</v>
      </c>
      <c r="B124" s="9">
        <v>0.125</v>
      </c>
    </row>
    <row r="125" spans="1:2">
      <c r="A125" s="8" t="s">
        <v>6</v>
      </c>
      <c r="B125" s="9">
        <v>0.16666666666666666</v>
      </c>
    </row>
    <row r="126" spans="1:2">
      <c r="A126" s="8" t="s">
        <v>6</v>
      </c>
      <c r="B126" s="9">
        <v>0.20833333333333334</v>
      </c>
    </row>
    <row r="127" spans="1:2">
      <c r="A127" s="8" t="s">
        <v>6</v>
      </c>
      <c r="B127" s="9">
        <v>0.25</v>
      </c>
    </row>
    <row r="128" spans="1:2">
      <c r="A128" s="8" t="s">
        <v>6</v>
      </c>
      <c r="B128" s="9">
        <v>0.29166666666666669</v>
      </c>
    </row>
    <row r="129" spans="1:2">
      <c r="A129" s="8" t="s">
        <v>6</v>
      </c>
      <c r="B129" s="9">
        <v>0.33333333333333331</v>
      </c>
    </row>
    <row r="130" spans="1:2">
      <c r="A130" s="8" t="s">
        <v>6</v>
      </c>
      <c r="B130" s="9">
        <v>0.375</v>
      </c>
    </row>
    <row r="131" spans="1:2">
      <c r="A131" s="8" t="s">
        <v>6</v>
      </c>
      <c r="B131" s="9">
        <v>0.41666666666666669</v>
      </c>
    </row>
    <row r="132" spans="1:2">
      <c r="A132" s="8" t="s">
        <v>6</v>
      </c>
      <c r="B132" s="9">
        <v>0.45833333333333331</v>
      </c>
    </row>
    <row r="133" spans="1:2">
      <c r="A133" s="8" t="s">
        <v>6</v>
      </c>
      <c r="B133" s="9">
        <v>0.5</v>
      </c>
    </row>
    <row r="134" spans="1:2">
      <c r="A134" s="8" t="s">
        <v>6</v>
      </c>
      <c r="B134" s="9">
        <v>0.54166666666666663</v>
      </c>
    </row>
    <row r="135" spans="1:2">
      <c r="A135" s="8" t="s">
        <v>6</v>
      </c>
      <c r="B135" s="9">
        <v>0.58333333333333337</v>
      </c>
    </row>
    <row r="136" spans="1:2">
      <c r="A136" s="8" t="s">
        <v>6</v>
      </c>
      <c r="B136" s="9">
        <v>0.625</v>
      </c>
    </row>
    <row r="137" spans="1:2">
      <c r="A137" s="8" t="s">
        <v>6</v>
      </c>
      <c r="B137" s="9">
        <v>0.66666666666666663</v>
      </c>
    </row>
    <row r="138" spans="1:2">
      <c r="A138" s="8" t="s">
        <v>6</v>
      </c>
      <c r="B138" s="9">
        <v>0.70833333333333337</v>
      </c>
    </row>
    <row r="139" spans="1:2">
      <c r="A139" s="8" t="s">
        <v>6</v>
      </c>
      <c r="B139" s="9">
        <v>0.75</v>
      </c>
    </row>
    <row r="140" spans="1:2">
      <c r="A140" s="8" t="s">
        <v>6</v>
      </c>
      <c r="B140" s="9">
        <v>0.79166666666666663</v>
      </c>
    </row>
    <row r="141" spans="1:2">
      <c r="A141" s="8" t="s">
        <v>6</v>
      </c>
      <c r="B141" s="9">
        <v>0.83333333333333337</v>
      </c>
    </row>
    <row r="142" spans="1:2">
      <c r="A142" s="8" t="s">
        <v>6</v>
      </c>
      <c r="B142" s="9">
        <v>0.875</v>
      </c>
    </row>
    <row r="143" spans="1:2">
      <c r="A143" s="8" t="s">
        <v>6</v>
      </c>
      <c r="B143" s="9">
        <v>0.91666666666666663</v>
      </c>
    </row>
    <row r="144" spans="1:2">
      <c r="A144" s="8" t="s">
        <v>6</v>
      </c>
      <c r="B144" s="9">
        <v>0.95833333333333337</v>
      </c>
    </row>
    <row r="145" spans="1:2">
      <c r="A145" s="8" t="s">
        <v>6</v>
      </c>
      <c r="B145" s="9">
        <v>0</v>
      </c>
    </row>
    <row r="146" spans="1:2">
      <c r="A146" s="8" t="s">
        <v>7</v>
      </c>
      <c r="B146" s="9">
        <v>4.1666666666666664E-2</v>
      </c>
    </row>
    <row r="147" spans="1:2">
      <c r="A147" s="8" t="s">
        <v>7</v>
      </c>
      <c r="B147" s="9">
        <v>8.3333333333333329E-2</v>
      </c>
    </row>
    <row r="148" spans="1:2">
      <c r="A148" s="8" t="s">
        <v>7</v>
      </c>
      <c r="B148" s="9">
        <v>0.125</v>
      </c>
    </row>
    <row r="149" spans="1:2">
      <c r="A149" s="8" t="s">
        <v>7</v>
      </c>
      <c r="B149" s="9">
        <v>0.16666666666666666</v>
      </c>
    </row>
    <row r="150" spans="1:2">
      <c r="A150" s="8" t="s">
        <v>7</v>
      </c>
      <c r="B150" s="9">
        <v>0.20833333333333334</v>
      </c>
    </row>
    <row r="151" spans="1:2">
      <c r="A151" s="8" t="s">
        <v>7</v>
      </c>
      <c r="B151" s="9">
        <v>0.25</v>
      </c>
    </row>
    <row r="152" spans="1:2">
      <c r="A152" s="8" t="s">
        <v>7</v>
      </c>
      <c r="B152" s="9">
        <v>0.29166666666666669</v>
      </c>
    </row>
    <row r="153" spans="1:2">
      <c r="A153" s="8" t="s">
        <v>7</v>
      </c>
      <c r="B153" s="9">
        <v>0.33333333333333331</v>
      </c>
    </row>
    <row r="154" spans="1:2">
      <c r="A154" s="8" t="s">
        <v>7</v>
      </c>
      <c r="B154" s="9">
        <v>0.375</v>
      </c>
    </row>
    <row r="155" spans="1:2">
      <c r="A155" s="8" t="s">
        <v>7</v>
      </c>
      <c r="B155" s="9">
        <v>0.41666666666666669</v>
      </c>
    </row>
    <row r="156" spans="1:2">
      <c r="A156" s="8" t="s">
        <v>7</v>
      </c>
      <c r="B156" s="9">
        <v>0.45833333333333331</v>
      </c>
    </row>
    <row r="157" spans="1:2">
      <c r="A157" s="8" t="s">
        <v>7</v>
      </c>
      <c r="B157" s="9">
        <v>0.5</v>
      </c>
    </row>
    <row r="158" spans="1:2">
      <c r="A158" s="8" t="s">
        <v>7</v>
      </c>
      <c r="B158" s="9">
        <v>0.54166666666666663</v>
      </c>
    </row>
    <row r="159" spans="1:2">
      <c r="A159" s="8" t="s">
        <v>7</v>
      </c>
      <c r="B159" s="9">
        <v>0.58333333333333337</v>
      </c>
    </row>
    <row r="160" spans="1:2">
      <c r="A160" s="8" t="s">
        <v>7</v>
      </c>
      <c r="B160" s="9">
        <v>0.625</v>
      </c>
    </row>
    <row r="161" spans="1:2">
      <c r="A161" s="8" t="s">
        <v>7</v>
      </c>
      <c r="B161" s="9">
        <v>0.66666666666666663</v>
      </c>
    </row>
    <row r="162" spans="1:2">
      <c r="A162" s="8" t="s">
        <v>7</v>
      </c>
      <c r="B162" s="9">
        <v>0.70833333333333337</v>
      </c>
    </row>
    <row r="163" spans="1:2">
      <c r="A163" s="8" t="s">
        <v>7</v>
      </c>
      <c r="B163" s="9">
        <v>0.75</v>
      </c>
    </row>
    <row r="164" spans="1:2">
      <c r="A164" s="8" t="s">
        <v>7</v>
      </c>
      <c r="B164" s="9">
        <v>0.79166666666666663</v>
      </c>
    </row>
    <row r="165" spans="1:2">
      <c r="A165" s="8" t="s">
        <v>7</v>
      </c>
      <c r="B165" s="9">
        <v>0.83333333333333337</v>
      </c>
    </row>
    <row r="166" spans="1:2">
      <c r="A166" s="8" t="s">
        <v>7</v>
      </c>
      <c r="B166" s="9">
        <v>0.875</v>
      </c>
    </row>
    <row r="167" spans="1:2">
      <c r="A167" s="8" t="s">
        <v>7</v>
      </c>
      <c r="B167" s="9">
        <v>0.91666666666666663</v>
      </c>
    </row>
    <row r="168" spans="1:2">
      <c r="A168" s="8" t="s">
        <v>7</v>
      </c>
      <c r="B168" s="9">
        <v>0.95833333333333337</v>
      </c>
    </row>
    <row r="169" spans="1:2">
      <c r="A169" s="8" t="s">
        <v>7</v>
      </c>
      <c r="B169" s="9">
        <v>0</v>
      </c>
    </row>
    <row r="170" spans="1:2">
      <c r="A170" s="8" t="s">
        <v>0</v>
      </c>
      <c r="B170" s="9">
        <v>4.1666666666666664E-2</v>
      </c>
    </row>
    <row r="171" spans="1:2">
      <c r="A171" s="8" t="s">
        <v>0</v>
      </c>
      <c r="B171" s="9">
        <v>8.3333333333333329E-2</v>
      </c>
    </row>
    <row r="172" spans="1:2">
      <c r="A172" s="8" t="s">
        <v>0</v>
      </c>
      <c r="B172" s="9">
        <v>0.125</v>
      </c>
    </row>
    <row r="173" spans="1:2">
      <c r="A173" s="8" t="s">
        <v>0</v>
      </c>
      <c r="B173" s="9">
        <v>0.16666666666666666</v>
      </c>
    </row>
    <row r="174" spans="1:2">
      <c r="A174" s="8" t="s">
        <v>0</v>
      </c>
      <c r="B174" s="9">
        <v>0.20833333333333334</v>
      </c>
    </row>
    <row r="175" spans="1:2">
      <c r="A175" s="8" t="s">
        <v>0</v>
      </c>
      <c r="B175" s="9">
        <v>0.25</v>
      </c>
    </row>
    <row r="176" spans="1:2">
      <c r="A176" s="8" t="s">
        <v>0</v>
      </c>
      <c r="B176" s="9">
        <v>0.29166666666666669</v>
      </c>
    </row>
    <row r="177" spans="1:2">
      <c r="A177" s="8" t="s">
        <v>0</v>
      </c>
      <c r="B177" s="9">
        <v>0.33333333333333331</v>
      </c>
    </row>
    <row r="178" spans="1:2">
      <c r="A178" s="8" t="s">
        <v>0</v>
      </c>
      <c r="B178" s="9">
        <v>0.375</v>
      </c>
    </row>
    <row r="179" spans="1:2">
      <c r="A179" s="8" t="s">
        <v>0</v>
      </c>
      <c r="B179" s="9">
        <v>0.41666666666666669</v>
      </c>
    </row>
    <row r="180" spans="1:2">
      <c r="A180" s="8" t="s">
        <v>0</v>
      </c>
      <c r="B180" s="9">
        <v>0.45833333333333331</v>
      </c>
    </row>
    <row r="181" spans="1:2">
      <c r="A181" s="8" t="s">
        <v>0</v>
      </c>
      <c r="B181" s="9">
        <v>0.5</v>
      </c>
    </row>
    <row r="182" spans="1:2">
      <c r="A182" s="8" t="s">
        <v>0</v>
      </c>
      <c r="B182" s="9">
        <v>0.54166666666666663</v>
      </c>
    </row>
    <row r="183" spans="1:2">
      <c r="A183" s="8" t="s">
        <v>0</v>
      </c>
      <c r="B183" s="9">
        <v>0.58333333333333337</v>
      </c>
    </row>
    <row r="184" spans="1:2">
      <c r="A184" s="8" t="s">
        <v>0</v>
      </c>
      <c r="B184" s="9">
        <v>0.625</v>
      </c>
    </row>
    <row r="185" spans="1:2">
      <c r="A185" s="8" t="s">
        <v>0</v>
      </c>
      <c r="B185" s="9">
        <v>0.66666666666666663</v>
      </c>
    </row>
    <row r="186" spans="1:2">
      <c r="A186" s="8" t="s">
        <v>0</v>
      </c>
      <c r="B186" s="9">
        <v>0.70833333333333337</v>
      </c>
    </row>
    <row r="187" spans="1:2">
      <c r="A187" s="8" t="s">
        <v>0</v>
      </c>
      <c r="B187" s="9">
        <v>0.75</v>
      </c>
    </row>
    <row r="188" spans="1:2">
      <c r="A188" s="8" t="s">
        <v>0</v>
      </c>
      <c r="B188" s="9">
        <v>0.79166666666666663</v>
      </c>
    </row>
    <row r="189" spans="1:2">
      <c r="A189" s="8" t="s">
        <v>0</v>
      </c>
      <c r="B189" s="9">
        <v>0.83333333333333337</v>
      </c>
    </row>
    <row r="190" spans="1:2">
      <c r="A190" s="8" t="s">
        <v>0</v>
      </c>
      <c r="B190" s="9">
        <v>0.875</v>
      </c>
    </row>
    <row r="191" spans="1:2">
      <c r="A191" s="8" t="s">
        <v>0</v>
      </c>
      <c r="B191" s="9">
        <v>0.91666666666666663</v>
      </c>
    </row>
    <row r="192" spans="1:2">
      <c r="A192" s="8" t="s">
        <v>0</v>
      </c>
      <c r="B192" s="9">
        <v>0.95833333333333337</v>
      </c>
    </row>
    <row r="193" spans="1:2">
      <c r="A193" s="8" t="s">
        <v>0</v>
      </c>
      <c r="B193" s="9">
        <v>0</v>
      </c>
    </row>
    <row r="194" spans="1:2">
      <c r="A194" s="8" t="s">
        <v>2</v>
      </c>
      <c r="B194" s="9">
        <v>4.1666666666666664E-2</v>
      </c>
    </row>
    <row r="195" spans="1:2">
      <c r="A195" s="8" t="s">
        <v>2</v>
      </c>
      <c r="B195" s="9">
        <v>8.3333333333333329E-2</v>
      </c>
    </row>
    <row r="196" spans="1:2">
      <c r="A196" s="8" t="s">
        <v>2</v>
      </c>
      <c r="B196" s="9">
        <v>0.125</v>
      </c>
    </row>
    <row r="197" spans="1:2">
      <c r="A197" s="8" t="s">
        <v>2</v>
      </c>
      <c r="B197" s="9">
        <v>0.16666666666666666</v>
      </c>
    </row>
    <row r="198" spans="1:2">
      <c r="A198" s="8" t="s">
        <v>2</v>
      </c>
      <c r="B198" s="9">
        <v>0.20833333333333334</v>
      </c>
    </row>
    <row r="199" spans="1:2">
      <c r="A199" s="8" t="s">
        <v>2</v>
      </c>
      <c r="B199" s="9">
        <v>0.25</v>
      </c>
    </row>
    <row r="200" spans="1:2">
      <c r="A200" s="8" t="s">
        <v>2</v>
      </c>
      <c r="B200" s="9">
        <v>0.29166666666666669</v>
      </c>
    </row>
    <row r="201" spans="1:2">
      <c r="A201" s="8" t="s">
        <v>2</v>
      </c>
      <c r="B201" s="9">
        <v>0.33333333333333331</v>
      </c>
    </row>
    <row r="202" spans="1:2">
      <c r="A202" s="8" t="s">
        <v>2</v>
      </c>
      <c r="B202" s="9">
        <v>0.375</v>
      </c>
    </row>
    <row r="203" spans="1:2">
      <c r="A203" s="8" t="s">
        <v>2</v>
      </c>
      <c r="B203" s="9">
        <v>0.41666666666666669</v>
      </c>
    </row>
    <row r="204" spans="1:2">
      <c r="A204" s="8" t="s">
        <v>2</v>
      </c>
      <c r="B204" s="9">
        <v>0.45833333333333331</v>
      </c>
    </row>
    <row r="205" spans="1:2">
      <c r="A205" s="8" t="s">
        <v>2</v>
      </c>
      <c r="B205" s="9">
        <v>0.5</v>
      </c>
    </row>
    <row r="206" spans="1:2">
      <c r="A206" s="8" t="s">
        <v>2</v>
      </c>
      <c r="B206" s="9">
        <v>0.54166666666666663</v>
      </c>
    </row>
    <row r="207" spans="1:2">
      <c r="A207" s="8" t="s">
        <v>2</v>
      </c>
      <c r="B207" s="9">
        <v>0.58333333333333337</v>
      </c>
    </row>
    <row r="208" spans="1:2">
      <c r="A208" s="8" t="s">
        <v>2</v>
      </c>
      <c r="B208" s="9">
        <v>0.625</v>
      </c>
    </row>
    <row r="209" spans="1:2">
      <c r="A209" s="8" t="s">
        <v>2</v>
      </c>
      <c r="B209" s="9">
        <v>0.66666666666666663</v>
      </c>
    </row>
    <row r="210" spans="1:2">
      <c r="A210" s="8" t="s">
        <v>2</v>
      </c>
      <c r="B210" s="9">
        <v>0.70833333333333337</v>
      </c>
    </row>
    <row r="211" spans="1:2">
      <c r="A211" s="8" t="s">
        <v>2</v>
      </c>
      <c r="B211" s="9">
        <v>0.75</v>
      </c>
    </row>
    <row r="212" spans="1:2">
      <c r="A212" s="8" t="s">
        <v>2</v>
      </c>
      <c r="B212" s="9">
        <v>0.79166666666666663</v>
      </c>
    </row>
    <row r="213" spans="1:2">
      <c r="A213" s="8" t="s">
        <v>2</v>
      </c>
      <c r="B213" s="9">
        <v>0.83333333333333337</v>
      </c>
    </row>
    <row r="214" spans="1:2">
      <c r="A214" s="8" t="s">
        <v>2</v>
      </c>
      <c r="B214" s="9">
        <v>0.875</v>
      </c>
    </row>
    <row r="215" spans="1:2">
      <c r="A215" s="8" t="s">
        <v>2</v>
      </c>
      <c r="B215" s="9">
        <v>0.91666666666666663</v>
      </c>
    </row>
    <row r="216" spans="1:2">
      <c r="A216" s="8" t="s">
        <v>2</v>
      </c>
      <c r="B216" s="9">
        <v>0.95833333333333337</v>
      </c>
    </row>
    <row r="217" spans="1:2">
      <c r="A217" s="8" t="s">
        <v>2</v>
      </c>
      <c r="B217" s="9">
        <v>0</v>
      </c>
    </row>
    <row r="218" spans="1:2">
      <c r="A218" s="8" t="s">
        <v>3</v>
      </c>
      <c r="B218" s="9">
        <v>4.1666666666666664E-2</v>
      </c>
    </row>
    <row r="219" spans="1:2">
      <c r="A219" s="8" t="s">
        <v>3</v>
      </c>
      <c r="B219" s="9">
        <v>8.3333333333333329E-2</v>
      </c>
    </row>
    <row r="220" spans="1:2">
      <c r="A220" s="8" t="s">
        <v>3</v>
      </c>
      <c r="B220" s="9">
        <v>0.125</v>
      </c>
    </row>
    <row r="221" spans="1:2">
      <c r="A221" s="8" t="s">
        <v>3</v>
      </c>
      <c r="B221" s="9">
        <v>0.16666666666666666</v>
      </c>
    </row>
    <row r="222" spans="1:2">
      <c r="A222" s="8" t="s">
        <v>3</v>
      </c>
      <c r="B222" s="9">
        <v>0.20833333333333334</v>
      </c>
    </row>
    <row r="223" spans="1:2">
      <c r="A223" s="8" t="s">
        <v>3</v>
      </c>
      <c r="B223" s="9">
        <v>0.25</v>
      </c>
    </row>
    <row r="224" spans="1:2">
      <c r="A224" s="8" t="s">
        <v>3</v>
      </c>
      <c r="B224" s="9">
        <v>0.29166666666666669</v>
      </c>
    </row>
    <row r="225" spans="1:2">
      <c r="A225" s="8" t="s">
        <v>3</v>
      </c>
      <c r="B225" s="9">
        <v>0.33333333333333331</v>
      </c>
    </row>
    <row r="226" spans="1:2">
      <c r="A226" s="8" t="s">
        <v>3</v>
      </c>
      <c r="B226" s="9">
        <v>0.375</v>
      </c>
    </row>
    <row r="227" spans="1:2">
      <c r="A227" s="8" t="s">
        <v>3</v>
      </c>
      <c r="B227" s="9">
        <v>0.41666666666666669</v>
      </c>
    </row>
    <row r="228" spans="1:2">
      <c r="A228" s="8" t="s">
        <v>3</v>
      </c>
      <c r="B228" s="9">
        <v>0.45833333333333331</v>
      </c>
    </row>
    <row r="229" spans="1:2">
      <c r="A229" s="8" t="s">
        <v>3</v>
      </c>
      <c r="B229" s="9">
        <v>0.5</v>
      </c>
    </row>
    <row r="230" spans="1:2">
      <c r="A230" s="8" t="s">
        <v>3</v>
      </c>
      <c r="B230" s="9">
        <v>0.54166666666666663</v>
      </c>
    </row>
    <row r="231" spans="1:2">
      <c r="A231" s="8" t="s">
        <v>3</v>
      </c>
      <c r="B231" s="9">
        <v>0.58333333333333337</v>
      </c>
    </row>
    <row r="232" spans="1:2">
      <c r="A232" s="8" t="s">
        <v>3</v>
      </c>
      <c r="B232" s="9">
        <v>0.625</v>
      </c>
    </row>
    <row r="233" spans="1:2">
      <c r="A233" s="8" t="s">
        <v>3</v>
      </c>
      <c r="B233" s="9">
        <v>0.66666666666666663</v>
      </c>
    </row>
    <row r="234" spans="1:2">
      <c r="A234" s="8" t="s">
        <v>3</v>
      </c>
      <c r="B234" s="9">
        <v>0.70833333333333337</v>
      </c>
    </row>
    <row r="235" spans="1:2">
      <c r="A235" s="8" t="s">
        <v>3</v>
      </c>
      <c r="B235" s="9">
        <v>0.75</v>
      </c>
    </row>
    <row r="236" spans="1:2">
      <c r="A236" s="8" t="s">
        <v>3</v>
      </c>
      <c r="B236" s="9">
        <v>0.79166666666666663</v>
      </c>
    </row>
    <row r="237" spans="1:2">
      <c r="A237" s="8" t="s">
        <v>3</v>
      </c>
      <c r="B237" s="9">
        <v>0.83333333333333337</v>
      </c>
    </row>
    <row r="238" spans="1:2">
      <c r="A238" s="8" t="s">
        <v>3</v>
      </c>
      <c r="B238" s="9">
        <v>0.875</v>
      </c>
    </row>
    <row r="239" spans="1:2">
      <c r="A239" s="8" t="s">
        <v>3</v>
      </c>
      <c r="B239" s="9">
        <v>0.91666666666666663</v>
      </c>
    </row>
    <row r="240" spans="1:2">
      <c r="A240" s="8" t="s">
        <v>3</v>
      </c>
      <c r="B240" s="9">
        <v>0.95833333333333337</v>
      </c>
    </row>
    <row r="241" spans="1:2">
      <c r="A241" s="8" t="s">
        <v>3</v>
      </c>
      <c r="B241" s="9">
        <v>0</v>
      </c>
    </row>
    <row r="242" spans="1:2">
      <c r="A242" s="8" t="s">
        <v>4</v>
      </c>
      <c r="B242" s="9">
        <v>4.1666666666666664E-2</v>
      </c>
    </row>
    <row r="243" spans="1:2">
      <c r="A243" s="8" t="s">
        <v>4</v>
      </c>
      <c r="B243" s="9">
        <v>8.3333333333333329E-2</v>
      </c>
    </row>
    <row r="244" spans="1:2">
      <c r="A244" s="8" t="s">
        <v>4</v>
      </c>
      <c r="B244" s="9">
        <v>0.125</v>
      </c>
    </row>
    <row r="245" spans="1:2">
      <c r="A245" s="8" t="s">
        <v>4</v>
      </c>
      <c r="B245" s="9">
        <v>0.16666666666666666</v>
      </c>
    </row>
    <row r="246" spans="1:2">
      <c r="A246" s="8" t="s">
        <v>4</v>
      </c>
      <c r="B246" s="9">
        <v>0.20833333333333334</v>
      </c>
    </row>
    <row r="247" spans="1:2">
      <c r="A247" s="8" t="s">
        <v>4</v>
      </c>
      <c r="B247" s="9">
        <v>0.25</v>
      </c>
    </row>
    <row r="248" spans="1:2">
      <c r="A248" s="8" t="s">
        <v>4</v>
      </c>
      <c r="B248" s="9">
        <v>0.29166666666666669</v>
      </c>
    </row>
    <row r="249" spans="1:2">
      <c r="A249" s="8" t="s">
        <v>4</v>
      </c>
      <c r="B249" s="9">
        <v>0.33333333333333331</v>
      </c>
    </row>
    <row r="250" spans="1:2">
      <c r="A250" s="8" t="s">
        <v>4</v>
      </c>
      <c r="B250" s="9">
        <v>0.375</v>
      </c>
    </row>
    <row r="251" spans="1:2">
      <c r="A251" s="8" t="s">
        <v>4</v>
      </c>
      <c r="B251" s="9">
        <v>0.41666666666666669</v>
      </c>
    </row>
    <row r="252" spans="1:2">
      <c r="A252" s="8" t="s">
        <v>4</v>
      </c>
      <c r="B252" s="9">
        <v>0.45833333333333331</v>
      </c>
    </row>
    <row r="253" spans="1:2">
      <c r="A253" s="8" t="s">
        <v>4</v>
      </c>
      <c r="B253" s="9">
        <v>0.5</v>
      </c>
    </row>
    <row r="254" spans="1:2">
      <c r="A254" s="8" t="s">
        <v>4</v>
      </c>
      <c r="B254" s="9">
        <v>0.54166666666666663</v>
      </c>
    </row>
    <row r="255" spans="1:2">
      <c r="A255" s="8" t="s">
        <v>4</v>
      </c>
      <c r="B255" s="9">
        <v>0.58333333333333337</v>
      </c>
    </row>
    <row r="256" spans="1:2">
      <c r="A256" s="8" t="s">
        <v>4</v>
      </c>
      <c r="B256" s="9">
        <v>0.625</v>
      </c>
    </row>
    <row r="257" spans="1:2">
      <c r="A257" s="8" t="s">
        <v>4</v>
      </c>
      <c r="B257" s="9">
        <v>0.66666666666666663</v>
      </c>
    </row>
    <row r="258" spans="1:2">
      <c r="A258" s="8" t="s">
        <v>4</v>
      </c>
      <c r="B258" s="9">
        <v>0.70833333333333337</v>
      </c>
    </row>
    <row r="259" spans="1:2">
      <c r="A259" s="8" t="s">
        <v>4</v>
      </c>
      <c r="B259" s="9">
        <v>0.75</v>
      </c>
    </row>
    <row r="260" spans="1:2">
      <c r="A260" s="8" t="s">
        <v>4</v>
      </c>
      <c r="B260" s="9">
        <v>0.79166666666666663</v>
      </c>
    </row>
    <row r="261" spans="1:2">
      <c r="A261" s="8" t="s">
        <v>4</v>
      </c>
      <c r="B261" s="9">
        <v>0.83333333333333337</v>
      </c>
    </row>
    <row r="262" spans="1:2">
      <c r="A262" s="8" t="s">
        <v>4</v>
      </c>
      <c r="B262" s="9">
        <v>0.875</v>
      </c>
    </row>
    <row r="263" spans="1:2">
      <c r="A263" s="8" t="s">
        <v>4</v>
      </c>
      <c r="B263" s="9">
        <v>0.91666666666666663</v>
      </c>
    </row>
    <row r="264" spans="1:2">
      <c r="A264" s="8" t="s">
        <v>4</v>
      </c>
      <c r="B264" s="9">
        <v>0.95833333333333337</v>
      </c>
    </row>
    <row r="265" spans="1:2">
      <c r="A265" s="8" t="s">
        <v>4</v>
      </c>
      <c r="B265" s="9">
        <v>0</v>
      </c>
    </row>
    <row r="266" spans="1:2">
      <c r="A266" s="7" t="s">
        <v>5</v>
      </c>
      <c r="B266" s="10">
        <v>4.1666666666666664E-2</v>
      </c>
    </row>
    <row r="267" spans="1:2">
      <c r="A267" s="8" t="s">
        <v>5</v>
      </c>
      <c r="B267" s="9">
        <v>8.3333333333333329E-2</v>
      </c>
    </row>
    <row r="268" spans="1:2">
      <c r="A268" s="8" t="s">
        <v>5</v>
      </c>
      <c r="B268" s="9">
        <v>0.125</v>
      </c>
    </row>
    <row r="269" spans="1:2">
      <c r="A269" s="8" t="s">
        <v>5</v>
      </c>
      <c r="B269" s="9">
        <v>0.16666666666666666</v>
      </c>
    </row>
    <row r="270" spans="1:2">
      <c r="A270" s="8" t="s">
        <v>5</v>
      </c>
      <c r="B270" s="9">
        <v>0.20833333333333334</v>
      </c>
    </row>
    <row r="271" spans="1:2">
      <c r="A271" s="8" t="s">
        <v>5</v>
      </c>
      <c r="B271" s="9">
        <v>0.25</v>
      </c>
    </row>
    <row r="272" spans="1:2">
      <c r="A272" s="8" t="s">
        <v>5</v>
      </c>
      <c r="B272" s="9">
        <v>0.29166666666666669</v>
      </c>
    </row>
    <row r="273" spans="1:2">
      <c r="A273" s="8" t="s">
        <v>5</v>
      </c>
      <c r="B273" s="9">
        <v>0.33333333333333331</v>
      </c>
    </row>
    <row r="274" spans="1:2">
      <c r="A274" s="8" t="s">
        <v>5</v>
      </c>
      <c r="B274" s="9">
        <v>0.375</v>
      </c>
    </row>
    <row r="275" spans="1:2">
      <c r="A275" s="8" t="s">
        <v>5</v>
      </c>
      <c r="B275" s="9">
        <v>0.41666666666666669</v>
      </c>
    </row>
    <row r="276" spans="1:2">
      <c r="A276" s="8" t="s">
        <v>5</v>
      </c>
      <c r="B276" s="9">
        <v>0.45833333333333331</v>
      </c>
    </row>
    <row r="277" spans="1:2">
      <c r="A277" s="8" t="s">
        <v>5</v>
      </c>
      <c r="B277" s="9">
        <v>0.5</v>
      </c>
    </row>
    <row r="278" spans="1:2">
      <c r="A278" s="8" t="s">
        <v>5</v>
      </c>
      <c r="B278" s="9">
        <v>0.54166666666666663</v>
      </c>
    </row>
    <row r="279" spans="1:2">
      <c r="A279" s="8" t="s">
        <v>5</v>
      </c>
      <c r="B279" s="9">
        <v>0.58333333333333337</v>
      </c>
    </row>
    <row r="280" spans="1:2">
      <c r="A280" s="8" t="s">
        <v>5</v>
      </c>
      <c r="B280" s="9">
        <v>0.625</v>
      </c>
    </row>
    <row r="281" spans="1:2">
      <c r="A281" s="8" t="s">
        <v>5</v>
      </c>
      <c r="B281" s="9">
        <v>0.66666666666666663</v>
      </c>
    </row>
    <row r="282" spans="1:2">
      <c r="A282" s="8" t="s">
        <v>5</v>
      </c>
      <c r="B282" s="9">
        <v>0.70833333333333337</v>
      </c>
    </row>
    <row r="283" spans="1:2">
      <c r="A283" s="8" t="s">
        <v>5</v>
      </c>
      <c r="B283" s="9">
        <v>0.75</v>
      </c>
    </row>
    <row r="284" spans="1:2">
      <c r="A284" s="8" t="s">
        <v>5</v>
      </c>
      <c r="B284" s="9">
        <v>0.79166666666666663</v>
      </c>
    </row>
    <row r="285" spans="1:2">
      <c r="A285" s="8" t="s">
        <v>5</v>
      </c>
      <c r="B285" s="9">
        <v>0.83333333333333337</v>
      </c>
    </row>
    <row r="286" spans="1:2">
      <c r="A286" s="8" t="s">
        <v>5</v>
      </c>
      <c r="B286" s="9">
        <v>0.875</v>
      </c>
    </row>
    <row r="287" spans="1:2">
      <c r="A287" s="8" t="s">
        <v>5</v>
      </c>
      <c r="B287" s="9">
        <v>0.91666666666666663</v>
      </c>
    </row>
    <row r="288" spans="1:2">
      <c r="A288" s="8" t="s">
        <v>5</v>
      </c>
      <c r="B288" s="9">
        <v>0.95833333333333337</v>
      </c>
    </row>
    <row r="289" spans="1:2">
      <c r="A289" s="8" t="s">
        <v>5</v>
      </c>
      <c r="B289" s="9">
        <v>0</v>
      </c>
    </row>
    <row r="290" spans="1:2">
      <c r="A290" s="8" t="s">
        <v>6</v>
      </c>
      <c r="B290" s="9">
        <v>4.1666666666666664E-2</v>
      </c>
    </row>
    <row r="291" spans="1:2">
      <c r="A291" s="8" t="s">
        <v>6</v>
      </c>
      <c r="B291" s="9">
        <v>8.3333333333333329E-2</v>
      </c>
    </row>
    <row r="292" spans="1:2">
      <c r="A292" s="8" t="s">
        <v>6</v>
      </c>
      <c r="B292" s="9">
        <v>0.125</v>
      </c>
    </row>
    <row r="293" spans="1:2">
      <c r="A293" s="8" t="s">
        <v>6</v>
      </c>
      <c r="B293" s="9">
        <v>0.16666666666666666</v>
      </c>
    </row>
    <row r="294" spans="1:2">
      <c r="A294" s="8" t="s">
        <v>6</v>
      </c>
      <c r="B294" s="9">
        <v>0.20833333333333334</v>
      </c>
    </row>
    <row r="295" spans="1:2">
      <c r="A295" s="8" t="s">
        <v>6</v>
      </c>
      <c r="B295" s="9">
        <v>0.25</v>
      </c>
    </row>
    <row r="296" spans="1:2">
      <c r="A296" s="8" t="s">
        <v>6</v>
      </c>
      <c r="B296" s="9">
        <v>0.29166666666666669</v>
      </c>
    </row>
    <row r="297" spans="1:2">
      <c r="A297" s="8" t="s">
        <v>6</v>
      </c>
      <c r="B297" s="9">
        <v>0.33333333333333331</v>
      </c>
    </row>
    <row r="298" spans="1:2">
      <c r="A298" s="8" t="s">
        <v>6</v>
      </c>
      <c r="B298" s="9">
        <v>0.375</v>
      </c>
    </row>
    <row r="299" spans="1:2">
      <c r="A299" s="8" t="s">
        <v>6</v>
      </c>
      <c r="B299" s="9">
        <v>0.41666666666666669</v>
      </c>
    </row>
    <row r="300" spans="1:2">
      <c r="A300" s="8" t="s">
        <v>6</v>
      </c>
      <c r="B300" s="9">
        <v>0.45833333333333331</v>
      </c>
    </row>
    <row r="301" spans="1:2">
      <c r="A301" s="8" t="s">
        <v>6</v>
      </c>
      <c r="B301" s="9">
        <v>0.5</v>
      </c>
    </row>
    <row r="302" spans="1:2">
      <c r="A302" s="8" t="s">
        <v>6</v>
      </c>
      <c r="B302" s="9">
        <v>0.54166666666666663</v>
      </c>
    </row>
    <row r="303" spans="1:2">
      <c r="A303" s="8" t="s">
        <v>6</v>
      </c>
      <c r="B303" s="9">
        <v>0.58333333333333337</v>
      </c>
    </row>
    <row r="304" spans="1:2">
      <c r="A304" s="8" t="s">
        <v>6</v>
      </c>
      <c r="B304" s="9">
        <v>0.625</v>
      </c>
    </row>
    <row r="305" spans="1:2">
      <c r="A305" s="8" t="s">
        <v>6</v>
      </c>
      <c r="B305" s="9">
        <v>0.66666666666666663</v>
      </c>
    </row>
    <row r="306" spans="1:2">
      <c r="A306" s="8" t="s">
        <v>6</v>
      </c>
      <c r="B306" s="9">
        <v>0.70833333333333337</v>
      </c>
    </row>
    <row r="307" spans="1:2">
      <c r="A307" s="8" t="s">
        <v>6</v>
      </c>
      <c r="B307" s="9">
        <v>0.75</v>
      </c>
    </row>
    <row r="308" spans="1:2">
      <c r="A308" s="8" t="s">
        <v>6</v>
      </c>
      <c r="B308" s="9">
        <v>0.79166666666666663</v>
      </c>
    </row>
    <row r="309" spans="1:2">
      <c r="A309" s="8" t="s">
        <v>6</v>
      </c>
      <c r="B309" s="9">
        <v>0.83333333333333337</v>
      </c>
    </row>
    <row r="310" spans="1:2">
      <c r="A310" s="8" t="s">
        <v>6</v>
      </c>
      <c r="B310" s="9">
        <v>0.875</v>
      </c>
    </row>
    <row r="311" spans="1:2">
      <c r="A311" s="8" t="s">
        <v>6</v>
      </c>
      <c r="B311" s="9">
        <v>0.91666666666666663</v>
      </c>
    </row>
    <row r="312" spans="1:2">
      <c r="A312" s="8" t="s">
        <v>6</v>
      </c>
      <c r="B312" s="9">
        <v>0.95833333333333337</v>
      </c>
    </row>
    <row r="313" spans="1:2">
      <c r="A313" s="8" t="s">
        <v>6</v>
      </c>
      <c r="B313" s="9">
        <v>0</v>
      </c>
    </row>
    <row r="314" spans="1:2">
      <c r="A314" s="8" t="s">
        <v>7</v>
      </c>
      <c r="B314" s="9">
        <v>4.1666666666666664E-2</v>
      </c>
    </row>
    <row r="315" spans="1:2">
      <c r="A315" s="8" t="s">
        <v>7</v>
      </c>
      <c r="B315" s="9">
        <v>8.3333333333333329E-2</v>
      </c>
    </row>
    <row r="316" spans="1:2">
      <c r="A316" s="8" t="s">
        <v>7</v>
      </c>
      <c r="B316" s="9">
        <v>0.125</v>
      </c>
    </row>
    <row r="317" spans="1:2">
      <c r="A317" s="8" t="s">
        <v>7</v>
      </c>
      <c r="B317" s="9">
        <v>0.16666666666666666</v>
      </c>
    </row>
    <row r="318" spans="1:2">
      <c r="A318" s="8" t="s">
        <v>7</v>
      </c>
      <c r="B318" s="9">
        <v>0.20833333333333334</v>
      </c>
    </row>
    <row r="319" spans="1:2">
      <c r="A319" s="8" t="s">
        <v>7</v>
      </c>
      <c r="B319" s="9">
        <v>0.25</v>
      </c>
    </row>
    <row r="320" spans="1:2">
      <c r="A320" s="8" t="s">
        <v>7</v>
      </c>
      <c r="B320" s="9">
        <v>0.29166666666666669</v>
      </c>
    </row>
    <row r="321" spans="1:2">
      <c r="A321" s="8" t="s">
        <v>7</v>
      </c>
      <c r="B321" s="9">
        <v>0.33333333333333331</v>
      </c>
    </row>
    <row r="322" spans="1:2">
      <c r="A322" s="8" t="s">
        <v>7</v>
      </c>
      <c r="B322" s="9">
        <v>0.375</v>
      </c>
    </row>
    <row r="323" spans="1:2">
      <c r="A323" s="8" t="s">
        <v>7</v>
      </c>
      <c r="B323" s="9">
        <v>0.41666666666666669</v>
      </c>
    </row>
    <row r="324" spans="1:2">
      <c r="A324" s="8" t="s">
        <v>7</v>
      </c>
      <c r="B324" s="9">
        <v>0.45833333333333331</v>
      </c>
    </row>
    <row r="325" spans="1:2">
      <c r="A325" s="8" t="s">
        <v>7</v>
      </c>
      <c r="B325" s="9">
        <v>0.5</v>
      </c>
    </row>
    <row r="326" spans="1:2">
      <c r="A326" s="8" t="s">
        <v>7</v>
      </c>
      <c r="B326" s="9">
        <v>0.54166666666666663</v>
      </c>
    </row>
    <row r="327" spans="1:2">
      <c r="A327" s="8" t="s">
        <v>7</v>
      </c>
      <c r="B327" s="9">
        <v>0.58333333333333337</v>
      </c>
    </row>
    <row r="328" spans="1:2">
      <c r="A328" s="8" t="s">
        <v>7</v>
      </c>
      <c r="B328" s="9">
        <v>0.625</v>
      </c>
    </row>
    <row r="329" spans="1:2">
      <c r="A329" s="8" t="s">
        <v>7</v>
      </c>
      <c r="B329" s="9">
        <v>0.66666666666666663</v>
      </c>
    </row>
    <row r="330" spans="1:2">
      <c r="A330" s="8" t="s">
        <v>7</v>
      </c>
      <c r="B330" s="9">
        <v>0.70833333333333337</v>
      </c>
    </row>
    <row r="331" spans="1:2">
      <c r="A331" s="8" t="s">
        <v>7</v>
      </c>
      <c r="B331" s="9">
        <v>0.75</v>
      </c>
    </row>
    <row r="332" spans="1:2">
      <c r="A332" s="8" t="s">
        <v>7</v>
      </c>
      <c r="B332" s="9">
        <v>0.79166666666666663</v>
      </c>
    </row>
    <row r="333" spans="1:2">
      <c r="A333" s="8" t="s">
        <v>7</v>
      </c>
      <c r="B333" s="9">
        <v>0.83333333333333337</v>
      </c>
    </row>
    <row r="334" spans="1:2">
      <c r="A334" s="8" t="s">
        <v>7</v>
      </c>
      <c r="B334" s="9">
        <v>0.875</v>
      </c>
    </row>
    <row r="335" spans="1:2">
      <c r="A335" s="8" t="s">
        <v>7</v>
      </c>
      <c r="B335" s="9">
        <v>0.91666666666666663</v>
      </c>
    </row>
    <row r="336" spans="1:2">
      <c r="A336" s="8" t="s">
        <v>7</v>
      </c>
      <c r="B336" s="9">
        <v>0.95833333333333337</v>
      </c>
    </row>
    <row r="337" spans="1:2">
      <c r="A337" s="8" t="s">
        <v>7</v>
      </c>
      <c r="B337" s="9">
        <v>0</v>
      </c>
    </row>
    <row r="338" spans="1:2">
      <c r="A338" s="8" t="s">
        <v>0</v>
      </c>
      <c r="B338" s="9">
        <v>4.1666666666666664E-2</v>
      </c>
    </row>
    <row r="339" spans="1:2">
      <c r="A339" s="8" t="s">
        <v>0</v>
      </c>
      <c r="B339" s="9">
        <v>8.3333333333333329E-2</v>
      </c>
    </row>
    <row r="340" spans="1:2">
      <c r="A340" s="8" t="s">
        <v>0</v>
      </c>
      <c r="B340" s="9">
        <v>0.125</v>
      </c>
    </row>
    <row r="341" spans="1:2">
      <c r="A341" s="8" t="s">
        <v>0</v>
      </c>
      <c r="B341" s="9">
        <v>0.16666666666666666</v>
      </c>
    </row>
    <row r="342" spans="1:2">
      <c r="A342" s="8" t="s">
        <v>0</v>
      </c>
      <c r="B342" s="9">
        <v>0.20833333333333334</v>
      </c>
    </row>
    <row r="343" spans="1:2">
      <c r="A343" s="8" t="s">
        <v>0</v>
      </c>
      <c r="B343" s="9">
        <v>0.25</v>
      </c>
    </row>
    <row r="344" spans="1:2">
      <c r="A344" s="8" t="s">
        <v>0</v>
      </c>
      <c r="B344" s="9">
        <v>0.29166666666666669</v>
      </c>
    </row>
    <row r="345" spans="1:2">
      <c r="A345" s="8" t="s">
        <v>0</v>
      </c>
      <c r="B345" s="9">
        <v>0.33333333333333331</v>
      </c>
    </row>
    <row r="346" spans="1:2">
      <c r="A346" s="8" t="s">
        <v>0</v>
      </c>
      <c r="B346" s="9">
        <v>0.375</v>
      </c>
    </row>
    <row r="347" spans="1:2">
      <c r="A347" s="8" t="s">
        <v>0</v>
      </c>
      <c r="B347" s="9">
        <v>0.41666666666666669</v>
      </c>
    </row>
    <row r="348" spans="1:2">
      <c r="A348" s="8" t="s">
        <v>0</v>
      </c>
      <c r="B348" s="9">
        <v>0.45833333333333331</v>
      </c>
    </row>
    <row r="349" spans="1:2">
      <c r="A349" s="8" t="s">
        <v>0</v>
      </c>
      <c r="B349" s="9">
        <v>0.5</v>
      </c>
    </row>
    <row r="350" spans="1:2">
      <c r="A350" s="8" t="s">
        <v>0</v>
      </c>
      <c r="B350" s="9">
        <v>0.54166666666666663</v>
      </c>
    </row>
    <row r="351" spans="1:2">
      <c r="A351" s="8" t="s">
        <v>0</v>
      </c>
      <c r="B351" s="9">
        <v>0.58333333333333337</v>
      </c>
    </row>
    <row r="352" spans="1:2">
      <c r="A352" s="8" t="s">
        <v>0</v>
      </c>
      <c r="B352" s="9">
        <v>0.625</v>
      </c>
    </row>
    <row r="353" spans="1:2">
      <c r="A353" s="8" t="s">
        <v>0</v>
      </c>
      <c r="B353" s="9">
        <v>0.66666666666666663</v>
      </c>
    </row>
    <row r="354" spans="1:2">
      <c r="A354" s="8" t="s">
        <v>0</v>
      </c>
      <c r="B354" s="9">
        <v>0.70833333333333337</v>
      </c>
    </row>
    <row r="355" spans="1:2">
      <c r="A355" s="8" t="s">
        <v>0</v>
      </c>
      <c r="B355" s="9">
        <v>0.75</v>
      </c>
    </row>
    <row r="356" spans="1:2">
      <c r="A356" s="8" t="s">
        <v>0</v>
      </c>
      <c r="B356" s="9">
        <v>0.79166666666666663</v>
      </c>
    </row>
    <row r="357" spans="1:2">
      <c r="A357" s="8" t="s">
        <v>0</v>
      </c>
      <c r="B357" s="9">
        <v>0.83333333333333337</v>
      </c>
    </row>
    <row r="358" spans="1:2">
      <c r="A358" s="8" t="s">
        <v>0</v>
      </c>
      <c r="B358" s="9">
        <v>0.875</v>
      </c>
    </row>
    <row r="359" spans="1:2">
      <c r="A359" s="8" t="s">
        <v>0</v>
      </c>
      <c r="B359" s="9">
        <v>0.91666666666666663</v>
      </c>
    </row>
    <row r="360" spans="1:2">
      <c r="A360" s="8" t="s">
        <v>0</v>
      </c>
      <c r="B360" s="9">
        <v>0.95833333333333337</v>
      </c>
    </row>
    <row r="361" spans="1:2">
      <c r="A361" s="8" t="s">
        <v>0</v>
      </c>
      <c r="B361" s="9">
        <v>0</v>
      </c>
    </row>
    <row r="362" spans="1:2">
      <c r="A362" s="8" t="s">
        <v>2</v>
      </c>
      <c r="B362" s="9">
        <v>4.1666666666666664E-2</v>
      </c>
    </row>
    <row r="363" spans="1:2">
      <c r="A363" s="8" t="s">
        <v>2</v>
      </c>
      <c r="B363" s="9">
        <v>8.3333333333333329E-2</v>
      </c>
    </row>
    <row r="364" spans="1:2">
      <c r="A364" s="8" t="s">
        <v>2</v>
      </c>
      <c r="B364" s="9">
        <v>0.125</v>
      </c>
    </row>
    <row r="365" spans="1:2">
      <c r="A365" s="8" t="s">
        <v>2</v>
      </c>
      <c r="B365" s="9">
        <v>0.16666666666666666</v>
      </c>
    </row>
    <row r="366" spans="1:2">
      <c r="A366" s="8" t="s">
        <v>2</v>
      </c>
      <c r="B366" s="9">
        <v>0.20833333333333334</v>
      </c>
    </row>
    <row r="367" spans="1:2">
      <c r="A367" s="8" t="s">
        <v>2</v>
      </c>
      <c r="B367" s="9">
        <v>0.25</v>
      </c>
    </row>
    <row r="368" spans="1:2">
      <c r="A368" s="8" t="s">
        <v>2</v>
      </c>
      <c r="B368" s="9">
        <v>0.29166666666666669</v>
      </c>
    </row>
    <row r="369" spans="1:2">
      <c r="A369" s="8" t="s">
        <v>2</v>
      </c>
      <c r="B369" s="9">
        <v>0.33333333333333331</v>
      </c>
    </row>
    <row r="370" spans="1:2">
      <c r="A370" s="8" t="s">
        <v>2</v>
      </c>
      <c r="B370" s="9">
        <v>0.375</v>
      </c>
    </row>
    <row r="371" spans="1:2">
      <c r="A371" s="8" t="s">
        <v>2</v>
      </c>
      <c r="B371" s="9">
        <v>0.41666666666666669</v>
      </c>
    </row>
    <row r="372" spans="1:2">
      <c r="A372" s="8" t="s">
        <v>2</v>
      </c>
      <c r="B372" s="9">
        <v>0.45833333333333331</v>
      </c>
    </row>
    <row r="373" spans="1:2">
      <c r="A373" s="8" t="s">
        <v>2</v>
      </c>
      <c r="B373" s="9">
        <v>0.5</v>
      </c>
    </row>
    <row r="374" spans="1:2">
      <c r="A374" s="8" t="s">
        <v>2</v>
      </c>
      <c r="B374" s="9">
        <v>0.54166666666666663</v>
      </c>
    </row>
    <row r="375" spans="1:2">
      <c r="A375" s="8" t="s">
        <v>2</v>
      </c>
      <c r="B375" s="9">
        <v>0.58333333333333337</v>
      </c>
    </row>
    <row r="376" spans="1:2">
      <c r="A376" s="8" t="s">
        <v>2</v>
      </c>
      <c r="B376" s="9">
        <v>0.625</v>
      </c>
    </row>
    <row r="377" spans="1:2">
      <c r="A377" s="8" t="s">
        <v>2</v>
      </c>
      <c r="B377" s="9">
        <v>0.66666666666666663</v>
      </c>
    </row>
    <row r="378" spans="1:2">
      <c r="A378" s="8" t="s">
        <v>2</v>
      </c>
      <c r="B378" s="9">
        <v>0.70833333333333337</v>
      </c>
    </row>
    <row r="379" spans="1:2">
      <c r="A379" s="8" t="s">
        <v>2</v>
      </c>
      <c r="B379" s="9">
        <v>0.75</v>
      </c>
    </row>
    <row r="380" spans="1:2">
      <c r="A380" s="8" t="s">
        <v>2</v>
      </c>
      <c r="B380" s="9">
        <v>0.79166666666666663</v>
      </c>
    </row>
    <row r="381" spans="1:2">
      <c r="A381" s="8" t="s">
        <v>2</v>
      </c>
      <c r="B381" s="9">
        <v>0.83333333333333337</v>
      </c>
    </row>
    <row r="382" spans="1:2">
      <c r="A382" s="8" t="s">
        <v>2</v>
      </c>
      <c r="B382" s="9">
        <v>0.875</v>
      </c>
    </row>
    <row r="383" spans="1:2">
      <c r="A383" s="8" t="s">
        <v>2</v>
      </c>
      <c r="B383" s="9">
        <v>0.91666666666666663</v>
      </c>
    </row>
    <row r="384" spans="1:2">
      <c r="A384" s="8" t="s">
        <v>2</v>
      </c>
      <c r="B384" s="9">
        <v>0.95833333333333337</v>
      </c>
    </row>
    <row r="385" spans="1:2">
      <c r="A385" s="8" t="s">
        <v>2</v>
      </c>
      <c r="B385" s="9">
        <v>0</v>
      </c>
    </row>
    <row r="386" spans="1:2">
      <c r="A386" s="8" t="s">
        <v>3</v>
      </c>
      <c r="B386" s="9">
        <v>4.1666666666666664E-2</v>
      </c>
    </row>
    <row r="387" spans="1:2">
      <c r="A387" s="8" t="s">
        <v>3</v>
      </c>
      <c r="B387" s="9">
        <v>8.3333333333333329E-2</v>
      </c>
    </row>
    <row r="388" spans="1:2">
      <c r="A388" s="8" t="s">
        <v>3</v>
      </c>
      <c r="B388" s="9">
        <v>0.125</v>
      </c>
    </row>
    <row r="389" spans="1:2">
      <c r="A389" s="8" t="s">
        <v>3</v>
      </c>
      <c r="B389" s="9">
        <v>0.16666666666666666</v>
      </c>
    </row>
    <row r="390" spans="1:2">
      <c r="A390" s="8" t="s">
        <v>3</v>
      </c>
      <c r="B390" s="9">
        <v>0.20833333333333334</v>
      </c>
    </row>
    <row r="391" spans="1:2">
      <c r="A391" s="8" t="s">
        <v>3</v>
      </c>
      <c r="B391" s="9">
        <v>0.25</v>
      </c>
    </row>
    <row r="392" spans="1:2">
      <c r="A392" s="8" t="s">
        <v>3</v>
      </c>
      <c r="B392" s="9">
        <v>0.29166666666666669</v>
      </c>
    </row>
    <row r="393" spans="1:2">
      <c r="A393" s="8" t="s">
        <v>3</v>
      </c>
      <c r="B393" s="9">
        <v>0.33333333333333331</v>
      </c>
    </row>
    <row r="394" spans="1:2">
      <c r="A394" s="8" t="s">
        <v>3</v>
      </c>
      <c r="B394" s="9">
        <v>0.375</v>
      </c>
    </row>
    <row r="395" spans="1:2">
      <c r="A395" s="8" t="s">
        <v>3</v>
      </c>
      <c r="B395" s="9">
        <v>0.41666666666666669</v>
      </c>
    </row>
    <row r="396" spans="1:2">
      <c r="A396" s="8" t="s">
        <v>3</v>
      </c>
      <c r="B396" s="9">
        <v>0.45833333333333331</v>
      </c>
    </row>
    <row r="397" spans="1:2">
      <c r="A397" s="8" t="s">
        <v>3</v>
      </c>
      <c r="B397" s="9">
        <v>0.5</v>
      </c>
    </row>
    <row r="398" spans="1:2">
      <c r="A398" s="8" t="s">
        <v>3</v>
      </c>
      <c r="B398" s="9">
        <v>0.54166666666666663</v>
      </c>
    </row>
    <row r="399" spans="1:2">
      <c r="A399" s="8" t="s">
        <v>3</v>
      </c>
      <c r="B399" s="9">
        <v>0.58333333333333337</v>
      </c>
    </row>
    <row r="400" spans="1:2">
      <c r="A400" s="8" t="s">
        <v>3</v>
      </c>
      <c r="B400" s="9">
        <v>0.625</v>
      </c>
    </row>
    <row r="401" spans="1:2">
      <c r="A401" s="8" t="s">
        <v>3</v>
      </c>
      <c r="B401" s="9">
        <v>0.66666666666666663</v>
      </c>
    </row>
    <row r="402" spans="1:2">
      <c r="A402" s="8" t="s">
        <v>3</v>
      </c>
      <c r="B402" s="9">
        <v>0.70833333333333337</v>
      </c>
    </row>
    <row r="403" spans="1:2">
      <c r="A403" s="8" t="s">
        <v>3</v>
      </c>
      <c r="B403" s="9">
        <v>0.75</v>
      </c>
    </row>
    <row r="404" spans="1:2">
      <c r="A404" s="8" t="s">
        <v>3</v>
      </c>
      <c r="B404" s="9">
        <v>0.79166666666666663</v>
      </c>
    </row>
    <row r="405" spans="1:2">
      <c r="A405" s="8" t="s">
        <v>3</v>
      </c>
      <c r="B405" s="9">
        <v>0.83333333333333337</v>
      </c>
    </row>
    <row r="406" spans="1:2">
      <c r="A406" s="8" t="s">
        <v>3</v>
      </c>
      <c r="B406" s="9">
        <v>0.875</v>
      </c>
    </row>
    <row r="407" spans="1:2">
      <c r="A407" s="8" t="s">
        <v>3</v>
      </c>
      <c r="B407" s="9">
        <v>0.91666666666666663</v>
      </c>
    </row>
    <row r="408" spans="1:2">
      <c r="A408" s="8" t="s">
        <v>3</v>
      </c>
      <c r="B408" s="9">
        <v>0.95833333333333337</v>
      </c>
    </row>
    <row r="409" spans="1:2">
      <c r="A409" s="8" t="s">
        <v>3</v>
      </c>
      <c r="B409" s="9">
        <v>0</v>
      </c>
    </row>
    <row r="410" spans="1:2">
      <c r="A410" s="8" t="s">
        <v>4</v>
      </c>
      <c r="B410" s="9">
        <v>4.1666666666666664E-2</v>
      </c>
    </row>
    <row r="411" spans="1:2">
      <c r="A411" s="8" t="s">
        <v>4</v>
      </c>
      <c r="B411" s="9">
        <v>8.3333333333333329E-2</v>
      </c>
    </row>
    <row r="412" spans="1:2">
      <c r="A412" s="8" t="s">
        <v>4</v>
      </c>
      <c r="B412" s="9">
        <v>0.125</v>
      </c>
    </row>
    <row r="413" spans="1:2">
      <c r="A413" s="8" t="s">
        <v>4</v>
      </c>
      <c r="B413" s="9">
        <v>0.16666666666666666</v>
      </c>
    </row>
    <row r="414" spans="1:2">
      <c r="A414" s="8" t="s">
        <v>4</v>
      </c>
      <c r="B414" s="9">
        <v>0.20833333333333334</v>
      </c>
    </row>
    <row r="415" spans="1:2">
      <c r="A415" s="8" t="s">
        <v>4</v>
      </c>
      <c r="B415" s="9">
        <v>0.25</v>
      </c>
    </row>
    <row r="416" spans="1:2">
      <c r="A416" s="8" t="s">
        <v>4</v>
      </c>
      <c r="B416" s="9">
        <v>0.29166666666666669</v>
      </c>
    </row>
    <row r="417" spans="1:2">
      <c r="A417" s="8" t="s">
        <v>4</v>
      </c>
      <c r="B417" s="9">
        <v>0.33333333333333331</v>
      </c>
    </row>
    <row r="418" spans="1:2">
      <c r="A418" s="8" t="s">
        <v>4</v>
      </c>
      <c r="B418" s="9">
        <v>0.375</v>
      </c>
    </row>
    <row r="419" spans="1:2">
      <c r="A419" s="8" t="s">
        <v>4</v>
      </c>
      <c r="B419" s="9">
        <v>0.41666666666666669</v>
      </c>
    </row>
    <row r="420" spans="1:2">
      <c r="A420" s="8" t="s">
        <v>4</v>
      </c>
      <c r="B420" s="9">
        <v>0.45833333333333331</v>
      </c>
    </row>
    <row r="421" spans="1:2">
      <c r="A421" s="8" t="s">
        <v>4</v>
      </c>
      <c r="B421" s="9">
        <v>0.5</v>
      </c>
    </row>
    <row r="422" spans="1:2">
      <c r="A422" s="8" t="s">
        <v>4</v>
      </c>
      <c r="B422" s="9">
        <v>0.54166666666666663</v>
      </c>
    </row>
    <row r="423" spans="1:2">
      <c r="A423" s="8" t="s">
        <v>4</v>
      </c>
      <c r="B423" s="9">
        <v>0.58333333333333337</v>
      </c>
    </row>
    <row r="424" spans="1:2">
      <c r="A424" s="8" t="s">
        <v>4</v>
      </c>
      <c r="B424" s="9">
        <v>0.625</v>
      </c>
    </row>
    <row r="425" spans="1:2">
      <c r="A425" s="8" t="s">
        <v>4</v>
      </c>
      <c r="B425" s="9">
        <v>0.66666666666666663</v>
      </c>
    </row>
    <row r="426" spans="1:2">
      <c r="A426" s="8" t="s">
        <v>4</v>
      </c>
      <c r="B426" s="9">
        <v>0.70833333333333337</v>
      </c>
    </row>
    <row r="427" spans="1:2">
      <c r="A427" s="8" t="s">
        <v>4</v>
      </c>
      <c r="B427" s="9">
        <v>0.75</v>
      </c>
    </row>
    <row r="428" spans="1:2">
      <c r="A428" s="8" t="s">
        <v>4</v>
      </c>
      <c r="B428" s="9">
        <v>0.79166666666666663</v>
      </c>
    </row>
    <row r="429" spans="1:2">
      <c r="A429" s="8" t="s">
        <v>4</v>
      </c>
      <c r="B429" s="9">
        <v>0.83333333333333337</v>
      </c>
    </row>
    <row r="430" spans="1:2">
      <c r="A430" s="8" t="s">
        <v>4</v>
      </c>
      <c r="B430" s="9">
        <v>0.875</v>
      </c>
    </row>
    <row r="431" spans="1:2">
      <c r="A431" s="8" t="s">
        <v>4</v>
      </c>
      <c r="B431" s="9">
        <v>0.91666666666666663</v>
      </c>
    </row>
    <row r="432" spans="1:2">
      <c r="A432" s="8" t="s">
        <v>4</v>
      </c>
      <c r="B432" s="9">
        <v>0.95833333333333337</v>
      </c>
    </row>
    <row r="433" spans="1:2">
      <c r="A433" s="8" t="s">
        <v>4</v>
      </c>
      <c r="B433" s="9">
        <v>0</v>
      </c>
    </row>
    <row r="434" spans="1:2">
      <c r="A434" s="7" t="s">
        <v>5</v>
      </c>
      <c r="B434" s="10">
        <v>4.1666666666666664E-2</v>
      </c>
    </row>
    <row r="435" spans="1:2">
      <c r="A435" s="8" t="s">
        <v>5</v>
      </c>
      <c r="B435" s="9">
        <v>8.3333333333333329E-2</v>
      </c>
    </row>
    <row r="436" spans="1:2">
      <c r="A436" s="8" t="s">
        <v>5</v>
      </c>
      <c r="B436" s="9">
        <v>0.125</v>
      </c>
    </row>
    <row r="437" spans="1:2">
      <c r="A437" s="8" t="s">
        <v>5</v>
      </c>
      <c r="B437" s="9">
        <v>0.16666666666666666</v>
      </c>
    </row>
    <row r="438" spans="1:2">
      <c r="A438" s="8" t="s">
        <v>5</v>
      </c>
      <c r="B438" s="9">
        <v>0.20833333333333334</v>
      </c>
    </row>
    <row r="439" spans="1:2">
      <c r="A439" s="8" t="s">
        <v>5</v>
      </c>
      <c r="B439" s="9">
        <v>0.25</v>
      </c>
    </row>
    <row r="440" spans="1:2">
      <c r="A440" s="8" t="s">
        <v>5</v>
      </c>
      <c r="B440" s="9">
        <v>0.29166666666666669</v>
      </c>
    </row>
    <row r="441" spans="1:2">
      <c r="A441" s="8" t="s">
        <v>5</v>
      </c>
      <c r="B441" s="9">
        <v>0.33333333333333331</v>
      </c>
    </row>
    <row r="442" spans="1:2">
      <c r="A442" s="8" t="s">
        <v>5</v>
      </c>
      <c r="B442" s="9">
        <v>0.375</v>
      </c>
    </row>
    <row r="443" spans="1:2">
      <c r="A443" s="8" t="s">
        <v>5</v>
      </c>
      <c r="B443" s="9">
        <v>0.41666666666666669</v>
      </c>
    </row>
    <row r="444" spans="1:2">
      <c r="A444" s="8" t="s">
        <v>5</v>
      </c>
      <c r="B444" s="9">
        <v>0.45833333333333331</v>
      </c>
    </row>
    <row r="445" spans="1:2">
      <c r="A445" s="8" t="s">
        <v>5</v>
      </c>
      <c r="B445" s="9">
        <v>0.5</v>
      </c>
    </row>
    <row r="446" spans="1:2">
      <c r="A446" s="8" t="s">
        <v>5</v>
      </c>
      <c r="B446" s="9">
        <v>0.54166666666666663</v>
      </c>
    </row>
    <row r="447" spans="1:2">
      <c r="A447" s="8" t="s">
        <v>5</v>
      </c>
      <c r="B447" s="9">
        <v>0.58333333333333337</v>
      </c>
    </row>
    <row r="448" spans="1:2">
      <c r="A448" s="8" t="s">
        <v>5</v>
      </c>
      <c r="B448" s="9">
        <v>0.625</v>
      </c>
    </row>
    <row r="449" spans="1:2">
      <c r="A449" s="8" t="s">
        <v>5</v>
      </c>
      <c r="B449" s="9">
        <v>0.66666666666666663</v>
      </c>
    </row>
    <row r="450" spans="1:2">
      <c r="A450" s="8" t="s">
        <v>5</v>
      </c>
      <c r="B450" s="9">
        <v>0.70833333333333337</v>
      </c>
    </row>
    <row r="451" spans="1:2">
      <c r="A451" s="8" t="s">
        <v>5</v>
      </c>
      <c r="B451" s="9">
        <v>0.75</v>
      </c>
    </row>
    <row r="452" spans="1:2">
      <c r="A452" s="8" t="s">
        <v>5</v>
      </c>
      <c r="B452" s="9">
        <v>0.79166666666666663</v>
      </c>
    </row>
    <row r="453" spans="1:2">
      <c r="A453" s="8" t="s">
        <v>5</v>
      </c>
      <c r="B453" s="9">
        <v>0.83333333333333337</v>
      </c>
    </row>
    <row r="454" spans="1:2">
      <c r="A454" s="8" t="s">
        <v>5</v>
      </c>
      <c r="B454" s="9">
        <v>0.875</v>
      </c>
    </row>
    <row r="455" spans="1:2">
      <c r="A455" s="8" t="s">
        <v>5</v>
      </c>
      <c r="B455" s="9">
        <v>0.91666666666666663</v>
      </c>
    </row>
    <row r="456" spans="1:2">
      <c r="A456" s="8" t="s">
        <v>5</v>
      </c>
      <c r="B456" s="9">
        <v>0.95833333333333337</v>
      </c>
    </row>
    <row r="457" spans="1:2">
      <c r="A457" s="8" t="s">
        <v>5</v>
      </c>
      <c r="B457" s="9">
        <v>0</v>
      </c>
    </row>
    <row r="458" spans="1:2">
      <c r="A458" s="8" t="s">
        <v>6</v>
      </c>
      <c r="B458" s="9">
        <v>4.1666666666666664E-2</v>
      </c>
    </row>
    <row r="459" spans="1:2">
      <c r="A459" s="8" t="s">
        <v>6</v>
      </c>
      <c r="B459" s="9">
        <v>8.3333333333333329E-2</v>
      </c>
    </row>
    <row r="460" spans="1:2">
      <c r="A460" s="8" t="s">
        <v>6</v>
      </c>
      <c r="B460" s="9">
        <v>0.125</v>
      </c>
    </row>
    <row r="461" spans="1:2">
      <c r="A461" s="8" t="s">
        <v>6</v>
      </c>
      <c r="B461" s="9">
        <v>0.16666666666666666</v>
      </c>
    </row>
    <row r="462" spans="1:2">
      <c r="A462" s="8" t="s">
        <v>6</v>
      </c>
      <c r="B462" s="9">
        <v>0.20833333333333334</v>
      </c>
    </row>
    <row r="463" spans="1:2">
      <c r="A463" s="8" t="s">
        <v>6</v>
      </c>
      <c r="B463" s="9">
        <v>0.25</v>
      </c>
    </row>
    <row r="464" spans="1:2">
      <c r="A464" s="8" t="s">
        <v>6</v>
      </c>
      <c r="B464" s="9">
        <v>0.29166666666666669</v>
      </c>
    </row>
    <row r="465" spans="1:2">
      <c r="A465" s="8" t="s">
        <v>6</v>
      </c>
      <c r="B465" s="9">
        <v>0.33333333333333331</v>
      </c>
    </row>
    <row r="466" spans="1:2">
      <c r="A466" s="8" t="s">
        <v>6</v>
      </c>
      <c r="B466" s="9">
        <v>0.375</v>
      </c>
    </row>
    <row r="467" spans="1:2">
      <c r="A467" s="8" t="s">
        <v>6</v>
      </c>
      <c r="B467" s="9">
        <v>0.41666666666666669</v>
      </c>
    </row>
    <row r="468" spans="1:2">
      <c r="A468" s="8" t="s">
        <v>6</v>
      </c>
      <c r="B468" s="9">
        <v>0.45833333333333331</v>
      </c>
    </row>
    <row r="469" spans="1:2">
      <c r="A469" s="8" t="s">
        <v>6</v>
      </c>
      <c r="B469" s="9">
        <v>0.5</v>
      </c>
    </row>
    <row r="470" spans="1:2">
      <c r="A470" s="8" t="s">
        <v>6</v>
      </c>
      <c r="B470" s="9">
        <v>0.54166666666666663</v>
      </c>
    </row>
    <row r="471" spans="1:2">
      <c r="A471" s="8" t="s">
        <v>6</v>
      </c>
      <c r="B471" s="9">
        <v>0.58333333333333337</v>
      </c>
    </row>
    <row r="472" spans="1:2">
      <c r="A472" s="8" t="s">
        <v>6</v>
      </c>
      <c r="B472" s="9">
        <v>0.625</v>
      </c>
    </row>
    <row r="473" spans="1:2">
      <c r="A473" s="8" t="s">
        <v>6</v>
      </c>
      <c r="B473" s="9">
        <v>0.66666666666666663</v>
      </c>
    </row>
    <row r="474" spans="1:2">
      <c r="A474" s="8" t="s">
        <v>6</v>
      </c>
      <c r="B474" s="9">
        <v>0.70833333333333337</v>
      </c>
    </row>
    <row r="475" spans="1:2">
      <c r="A475" s="8" t="s">
        <v>6</v>
      </c>
      <c r="B475" s="9">
        <v>0.75</v>
      </c>
    </row>
    <row r="476" spans="1:2">
      <c r="A476" s="8" t="s">
        <v>6</v>
      </c>
      <c r="B476" s="9">
        <v>0.79166666666666663</v>
      </c>
    </row>
    <row r="477" spans="1:2">
      <c r="A477" s="8" t="s">
        <v>6</v>
      </c>
      <c r="B477" s="9">
        <v>0.83333333333333337</v>
      </c>
    </row>
    <row r="478" spans="1:2">
      <c r="A478" s="8" t="s">
        <v>6</v>
      </c>
      <c r="B478" s="9">
        <v>0.875</v>
      </c>
    </row>
    <row r="479" spans="1:2">
      <c r="A479" s="8" t="s">
        <v>6</v>
      </c>
      <c r="B479" s="9">
        <v>0.91666666666666663</v>
      </c>
    </row>
    <row r="480" spans="1:2">
      <c r="A480" s="8" t="s">
        <v>6</v>
      </c>
      <c r="B480" s="9">
        <v>0.95833333333333337</v>
      </c>
    </row>
    <row r="481" spans="1:2">
      <c r="A481" s="8" t="s">
        <v>6</v>
      </c>
      <c r="B481" s="9">
        <v>0</v>
      </c>
    </row>
    <row r="482" spans="1:2">
      <c r="A482" s="8" t="s">
        <v>7</v>
      </c>
      <c r="B482" s="9">
        <v>4.1666666666666664E-2</v>
      </c>
    </row>
    <row r="483" spans="1:2">
      <c r="A483" s="8" t="s">
        <v>7</v>
      </c>
      <c r="B483" s="9">
        <v>8.3333333333333329E-2</v>
      </c>
    </row>
    <row r="484" spans="1:2">
      <c r="A484" s="8" t="s">
        <v>7</v>
      </c>
      <c r="B484" s="9">
        <v>0.125</v>
      </c>
    </row>
    <row r="485" spans="1:2">
      <c r="A485" s="8" t="s">
        <v>7</v>
      </c>
      <c r="B485" s="9">
        <v>0.16666666666666666</v>
      </c>
    </row>
    <row r="486" spans="1:2">
      <c r="A486" s="8" t="s">
        <v>7</v>
      </c>
      <c r="B486" s="9">
        <v>0.20833333333333334</v>
      </c>
    </row>
    <row r="487" spans="1:2">
      <c r="A487" s="8" t="s">
        <v>7</v>
      </c>
      <c r="B487" s="9">
        <v>0.25</v>
      </c>
    </row>
    <row r="488" spans="1:2">
      <c r="A488" s="8" t="s">
        <v>7</v>
      </c>
      <c r="B488" s="9">
        <v>0.29166666666666669</v>
      </c>
    </row>
    <row r="489" spans="1:2">
      <c r="A489" s="8" t="s">
        <v>7</v>
      </c>
      <c r="B489" s="9">
        <v>0.33333333333333331</v>
      </c>
    </row>
    <row r="490" spans="1:2">
      <c r="A490" s="8" t="s">
        <v>7</v>
      </c>
      <c r="B490" s="9">
        <v>0.375</v>
      </c>
    </row>
    <row r="491" spans="1:2">
      <c r="A491" s="8" t="s">
        <v>7</v>
      </c>
      <c r="B491" s="9">
        <v>0.41666666666666669</v>
      </c>
    </row>
    <row r="492" spans="1:2">
      <c r="A492" s="8" t="s">
        <v>7</v>
      </c>
      <c r="B492" s="9">
        <v>0.45833333333333331</v>
      </c>
    </row>
    <row r="493" spans="1:2">
      <c r="A493" s="8" t="s">
        <v>7</v>
      </c>
      <c r="B493" s="9">
        <v>0.5</v>
      </c>
    </row>
    <row r="494" spans="1:2">
      <c r="A494" s="8" t="s">
        <v>7</v>
      </c>
      <c r="B494" s="9">
        <v>0.54166666666666663</v>
      </c>
    </row>
    <row r="495" spans="1:2">
      <c r="A495" s="8" t="s">
        <v>7</v>
      </c>
      <c r="B495" s="9">
        <v>0.58333333333333337</v>
      </c>
    </row>
    <row r="496" spans="1:2">
      <c r="A496" s="8" t="s">
        <v>7</v>
      </c>
      <c r="B496" s="9">
        <v>0.625</v>
      </c>
    </row>
    <row r="497" spans="1:2">
      <c r="A497" s="8" t="s">
        <v>7</v>
      </c>
      <c r="B497" s="9">
        <v>0.66666666666666663</v>
      </c>
    </row>
    <row r="498" spans="1:2">
      <c r="A498" s="8" t="s">
        <v>7</v>
      </c>
      <c r="B498" s="9">
        <v>0.70833333333333337</v>
      </c>
    </row>
    <row r="499" spans="1:2">
      <c r="A499" s="8" t="s">
        <v>7</v>
      </c>
      <c r="B499" s="9">
        <v>0.75</v>
      </c>
    </row>
    <row r="500" spans="1:2">
      <c r="A500" s="8" t="s">
        <v>7</v>
      </c>
      <c r="B500" s="9">
        <v>0.79166666666666663</v>
      </c>
    </row>
    <row r="501" spans="1:2">
      <c r="A501" s="8" t="s">
        <v>7</v>
      </c>
      <c r="B501" s="9">
        <v>0.83333333333333337</v>
      </c>
    </row>
    <row r="502" spans="1:2">
      <c r="A502" s="8" t="s">
        <v>7</v>
      </c>
      <c r="B502" s="9">
        <v>0.875</v>
      </c>
    </row>
    <row r="503" spans="1:2">
      <c r="A503" s="8" t="s">
        <v>7</v>
      </c>
      <c r="B503" s="9">
        <v>0.91666666666666663</v>
      </c>
    </row>
    <row r="504" spans="1:2">
      <c r="A504" s="8" t="s">
        <v>7</v>
      </c>
      <c r="B504" s="9">
        <v>0.95833333333333337</v>
      </c>
    </row>
    <row r="505" spans="1:2">
      <c r="A505" s="8" t="s">
        <v>7</v>
      </c>
      <c r="B505" s="9">
        <v>0</v>
      </c>
    </row>
    <row r="506" spans="1:2">
      <c r="A506" s="8" t="s">
        <v>0</v>
      </c>
      <c r="B506" s="9">
        <v>4.1666666666666664E-2</v>
      </c>
    </row>
    <row r="507" spans="1:2">
      <c r="A507" s="8" t="s">
        <v>0</v>
      </c>
      <c r="B507" s="9">
        <v>8.3333333333333329E-2</v>
      </c>
    </row>
    <row r="508" spans="1:2">
      <c r="A508" s="8" t="s">
        <v>0</v>
      </c>
      <c r="B508" s="9">
        <v>0.125</v>
      </c>
    </row>
    <row r="509" spans="1:2">
      <c r="A509" s="8" t="s">
        <v>0</v>
      </c>
      <c r="B509" s="9">
        <v>0.16666666666666666</v>
      </c>
    </row>
    <row r="510" spans="1:2">
      <c r="A510" s="8" t="s">
        <v>0</v>
      </c>
      <c r="B510" s="9">
        <v>0.20833333333333334</v>
      </c>
    </row>
    <row r="511" spans="1:2">
      <c r="A511" s="8" t="s">
        <v>0</v>
      </c>
      <c r="B511" s="9">
        <v>0.25</v>
      </c>
    </row>
    <row r="512" spans="1:2">
      <c r="A512" s="8" t="s">
        <v>0</v>
      </c>
      <c r="B512" s="9">
        <v>0.29166666666666669</v>
      </c>
    </row>
    <row r="513" spans="1:2">
      <c r="A513" s="8" t="s">
        <v>0</v>
      </c>
      <c r="B513" s="9">
        <v>0.33333333333333331</v>
      </c>
    </row>
    <row r="514" spans="1:2">
      <c r="A514" s="8" t="s">
        <v>0</v>
      </c>
      <c r="B514" s="9">
        <v>0.375</v>
      </c>
    </row>
    <row r="515" spans="1:2">
      <c r="A515" s="8" t="s">
        <v>0</v>
      </c>
      <c r="B515" s="9">
        <v>0.41666666666666669</v>
      </c>
    </row>
    <row r="516" spans="1:2">
      <c r="A516" s="8" t="s">
        <v>0</v>
      </c>
      <c r="B516" s="9">
        <v>0.45833333333333331</v>
      </c>
    </row>
    <row r="517" spans="1:2">
      <c r="A517" s="8" t="s">
        <v>0</v>
      </c>
      <c r="B517" s="9">
        <v>0.5</v>
      </c>
    </row>
    <row r="518" spans="1:2">
      <c r="A518" s="8" t="s">
        <v>0</v>
      </c>
      <c r="B518" s="9">
        <v>0.54166666666666663</v>
      </c>
    </row>
    <row r="519" spans="1:2">
      <c r="A519" s="8" t="s">
        <v>0</v>
      </c>
      <c r="B519" s="9">
        <v>0.58333333333333337</v>
      </c>
    </row>
    <row r="520" spans="1:2">
      <c r="A520" s="8" t="s">
        <v>0</v>
      </c>
      <c r="B520" s="9">
        <v>0.625</v>
      </c>
    </row>
    <row r="521" spans="1:2">
      <c r="A521" s="8" t="s">
        <v>0</v>
      </c>
      <c r="B521" s="9">
        <v>0.66666666666666663</v>
      </c>
    </row>
    <row r="522" spans="1:2">
      <c r="A522" s="8" t="s">
        <v>0</v>
      </c>
      <c r="B522" s="9">
        <v>0.70833333333333337</v>
      </c>
    </row>
    <row r="523" spans="1:2">
      <c r="A523" s="8" t="s">
        <v>0</v>
      </c>
      <c r="B523" s="9">
        <v>0.75</v>
      </c>
    </row>
    <row r="524" spans="1:2">
      <c r="A524" s="8" t="s">
        <v>0</v>
      </c>
      <c r="B524" s="9">
        <v>0.79166666666666663</v>
      </c>
    </row>
    <row r="525" spans="1:2">
      <c r="A525" s="8" t="s">
        <v>0</v>
      </c>
      <c r="B525" s="9">
        <v>0.83333333333333337</v>
      </c>
    </row>
    <row r="526" spans="1:2">
      <c r="A526" s="8" t="s">
        <v>0</v>
      </c>
      <c r="B526" s="9">
        <v>0.875</v>
      </c>
    </row>
    <row r="527" spans="1:2">
      <c r="A527" s="8" t="s">
        <v>0</v>
      </c>
      <c r="B527" s="9">
        <v>0.91666666666666663</v>
      </c>
    </row>
    <row r="528" spans="1:2">
      <c r="A528" s="8" t="s">
        <v>0</v>
      </c>
      <c r="B528" s="9">
        <v>0.95833333333333337</v>
      </c>
    </row>
    <row r="529" spans="1:2">
      <c r="A529" s="8" t="s">
        <v>0</v>
      </c>
      <c r="B529" s="9">
        <v>0</v>
      </c>
    </row>
    <row r="530" spans="1:2">
      <c r="A530" s="8" t="s">
        <v>2</v>
      </c>
      <c r="B530" s="9">
        <v>4.1666666666666664E-2</v>
      </c>
    </row>
    <row r="531" spans="1:2">
      <c r="A531" s="8" t="s">
        <v>2</v>
      </c>
      <c r="B531" s="9">
        <v>8.3333333333333329E-2</v>
      </c>
    </row>
    <row r="532" spans="1:2">
      <c r="A532" s="8" t="s">
        <v>2</v>
      </c>
      <c r="B532" s="9">
        <v>0.125</v>
      </c>
    </row>
    <row r="533" spans="1:2">
      <c r="A533" s="8" t="s">
        <v>2</v>
      </c>
      <c r="B533" s="9">
        <v>0.16666666666666666</v>
      </c>
    </row>
    <row r="534" spans="1:2">
      <c r="A534" s="8" t="s">
        <v>2</v>
      </c>
      <c r="B534" s="9">
        <v>0.20833333333333334</v>
      </c>
    </row>
    <row r="535" spans="1:2">
      <c r="A535" s="8" t="s">
        <v>2</v>
      </c>
      <c r="B535" s="9">
        <v>0.25</v>
      </c>
    </row>
    <row r="536" spans="1:2">
      <c r="A536" s="8" t="s">
        <v>2</v>
      </c>
      <c r="B536" s="9">
        <v>0.29166666666666669</v>
      </c>
    </row>
    <row r="537" spans="1:2">
      <c r="A537" s="8" t="s">
        <v>2</v>
      </c>
      <c r="B537" s="9">
        <v>0.33333333333333331</v>
      </c>
    </row>
    <row r="538" spans="1:2">
      <c r="A538" s="8" t="s">
        <v>2</v>
      </c>
      <c r="B538" s="9">
        <v>0.375</v>
      </c>
    </row>
    <row r="539" spans="1:2">
      <c r="A539" s="8" t="s">
        <v>2</v>
      </c>
      <c r="B539" s="9">
        <v>0.41666666666666669</v>
      </c>
    </row>
    <row r="540" spans="1:2">
      <c r="A540" s="8" t="s">
        <v>2</v>
      </c>
      <c r="B540" s="9">
        <v>0.45833333333333331</v>
      </c>
    </row>
    <row r="541" spans="1:2">
      <c r="A541" s="8" t="s">
        <v>2</v>
      </c>
      <c r="B541" s="9">
        <v>0.5</v>
      </c>
    </row>
    <row r="542" spans="1:2">
      <c r="A542" s="8" t="s">
        <v>2</v>
      </c>
      <c r="B542" s="9">
        <v>0.54166666666666663</v>
      </c>
    </row>
    <row r="543" spans="1:2">
      <c r="A543" s="8" t="s">
        <v>2</v>
      </c>
      <c r="B543" s="9">
        <v>0.58333333333333337</v>
      </c>
    </row>
    <row r="544" spans="1:2">
      <c r="A544" s="8" t="s">
        <v>2</v>
      </c>
      <c r="B544" s="9">
        <v>0.625</v>
      </c>
    </row>
    <row r="545" spans="1:2">
      <c r="A545" s="8" t="s">
        <v>2</v>
      </c>
      <c r="B545" s="9">
        <v>0.66666666666666663</v>
      </c>
    </row>
    <row r="546" spans="1:2">
      <c r="A546" s="8" t="s">
        <v>2</v>
      </c>
      <c r="B546" s="9">
        <v>0.70833333333333337</v>
      </c>
    </row>
    <row r="547" spans="1:2">
      <c r="A547" s="8" t="s">
        <v>2</v>
      </c>
      <c r="B547" s="9">
        <v>0.75</v>
      </c>
    </row>
    <row r="548" spans="1:2">
      <c r="A548" s="8" t="s">
        <v>2</v>
      </c>
      <c r="B548" s="9">
        <v>0.79166666666666663</v>
      </c>
    </row>
    <row r="549" spans="1:2">
      <c r="A549" s="8" t="s">
        <v>2</v>
      </c>
      <c r="B549" s="9">
        <v>0.83333333333333337</v>
      </c>
    </row>
    <row r="550" spans="1:2">
      <c r="A550" s="8" t="s">
        <v>2</v>
      </c>
      <c r="B550" s="9">
        <v>0.875</v>
      </c>
    </row>
    <row r="551" spans="1:2">
      <c r="A551" s="8" t="s">
        <v>2</v>
      </c>
      <c r="B551" s="9">
        <v>0.91666666666666663</v>
      </c>
    </row>
    <row r="552" spans="1:2">
      <c r="A552" s="8" t="s">
        <v>2</v>
      </c>
      <c r="B552" s="9">
        <v>0.95833333333333337</v>
      </c>
    </row>
    <row r="553" spans="1:2">
      <c r="A553" s="8" t="s">
        <v>2</v>
      </c>
      <c r="B553" s="9">
        <v>0</v>
      </c>
    </row>
    <row r="554" spans="1:2">
      <c r="A554" s="8" t="s">
        <v>3</v>
      </c>
      <c r="B554" s="9">
        <v>4.1666666666666664E-2</v>
      </c>
    </row>
    <row r="555" spans="1:2">
      <c r="A555" s="8" t="s">
        <v>3</v>
      </c>
      <c r="B555" s="9">
        <v>8.3333333333333329E-2</v>
      </c>
    </row>
    <row r="556" spans="1:2">
      <c r="A556" s="8" t="s">
        <v>3</v>
      </c>
      <c r="B556" s="9">
        <v>0.125</v>
      </c>
    </row>
    <row r="557" spans="1:2">
      <c r="A557" s="8" t="s">
        <v>3</v>
      </c>
      <c r="B557" s="9">
        <v>0.16666666666666666</v>
      </c>
    </row>
    <row r="558" spans="1:2">
      <c r="A558" s="8" t="s">
        <v>3</v>
      </c>
      <c r="B558" s="9">
        <v>0.20833333333333334</v>
      </c>
    </row>
    <row r="559" spans="1:2">
      <c r="A559" s="8" t="s">
        <v>3</v>
      </c>
      <c r="B559" s="9">
        <v>0.25</v>
      </c>
    </row>
    <row r="560" spans="1:2">
      <c r="A560" s="8" t="s">
        <v>3</v>
      </c>
      <c r="B560" s="9">
        <v>0.29166666666666669</v>
      </c>
    </row>
    <row r="561" spans="1:2">
      <c r="A561" s="8" t="s">
        <v>3</v>
      </c>
      <c r="B561" s="9">
        <v>0.33333333333333331</v>
      </c>
    </row>
    <row r="562" spans="1:2">
      <c r="A562" s="8" t="s">
        <v>3</v>
      </c>
      <c r="B562" s="9">
        <v>0.375</v>
      </c>
    </row>
    <row r="563" spans="1:2">
      <c r="A563" s="8" t="s">
        <v>3</v>
      </c>
      <c r="B563" s="9">
        <v>0.41666666666666669</v>
      </c>
    </row>
    <row r="564" spans="1:2">
      <c r="A564" s="8" t="s">
        <v>3</v>
      </c>
      <c r="B564" s="9">
        <v>0.45833333333333331</v>
      </c>
    </row>
    <row r="565" spans="1:2">
      <c r="A565" s="8" t="s">
        <v>3</v>
      </c>
      <c r="B565" s="9">
        <v>0.5</v>
      </c>
    </row>
    <row r="566" spans="1:2">
      <c r="A566" s="8" t="s">
        <v>3</v>
      </c>
      <c r="B566" s="9">
        <v>0.54166666666666663</v>
      </c>
    </row>
    <row r="567" spans="1:2">
      <c r="A567" s="8" t="s">
        <v>3</v>
      </c>
      <c r="B567" s="9">
        <v>0.58333333333333337</v>
      </c>
    </row>
    <row r="568" spans="1:2">
      <c r="A568" s="8" t="s">
        <v>3</v>
      </c>
      <c r="B568" s="9">
        <v>0.625</v>
      </c>
    </row>
    <row r="569" spans="1:2">
      <c r="A569" s="8" t="s">
        <v>3</v>
      </c>
      <c r="B569" s="9">
        <v>0.66666666666666663</v>
      </c>
    </row>
    <row r="570" spans="1:2">
      <c r="A570" s="8" t="s">
        <v>3</v>
      </c>
      <c r="B570" s="9">
        <v>0.70833333333333337</v>
      </c>
    </row>
    <row r="571" spans="1:2">
      <c r="A571" s="8" t="s">
        <v>3</v>
      </c>
      <c r="B571" s="9">
        <v>0.75</v>
      </c>
    </row>
    <row r="572" spans="1:2">
      <c r="A572" s="8" t="s">
        <v>3</v>
      </c>
      <c r="B572" s="9">
        <v>0.79166666666666663</v>
      </c>
    </row>
    <row r="573" spans="1:2">
      <c r="A573" s="8" t="s">
        <v>3</v>
      </c>
      <c r="B573" s="9">
        <v>0.83333333333333337</v>
      </c>
    </row>
    <row r="574" spans="1:2">
      <c r="A574" s="8" t="s">
        <v>3</v>
      </c>
      <c r="B574" s="9">
        <v>0.875</v>
      </c>
    </row>
    <row r="575" spans="1:2">
      <c r="A575" s="8" t="s">
        <v>3</v>
      </c>
      <c r="B575" s="9">
        <v>0.91666666666666663</v>
      </c>
    </row>
    <row r="576" spans="1:2">
      <c r="A576" s="8" t="s">
        <v>3</v>
      </c>
      <c r="B576" s="9">
        <v>0.95833333333333337</v>
      </c>
    </row>
    <row r="577" spans="1:2">
      <c r="A577" s="8" t="s">
        <v>3</v>
      </c>
      <c r="B577" s="9">
        <v>0</v>
      </c>
    </row>
    <row r="578" spans="1:2">
      <c r="A578" s="8" t="s">
        <v>4</v>
      </c>
      <c r="B578" s="9">
        <v>4.1666666666666664E-2</v>
      </c>
    </row>
    <row r="579" spans="1:2">
      <c r="A579" s="8" t="s">
        <v>4</v>
      </c>
      <c r="B579" s="9">
        <v>8.3333333333333329E-2</v>
      </c>
    </row>
    <row r="580" spans="1:2">
      <c r="A580" s="8" t="s">
        <v>4</v>
      </c>
      <c r="B580" s="9">
        <v>0.125</v>
      </c>
    </row>
    <row r="581" spans="1:2">
      <c r="A581" s="8" t="s">
        <v>4</v>
      </c>
      <c r="B581" s="9">
        <v>0.16666666666666666</v>
      </c>
    </row>
    <row r="582" spans="1:2">
      <c r="A582" s="8" t="s">
        <v>4</v>
      </c>
      <c r="B582" s="9">
        <v>0.20833333333333334</v>
      </c>
    </row>
    <row r="583" spans="1:2">
      <c r="A583" s="8" t="s">
        <v>4</v>
      </c>
      <c r="B583" s="9">
        <v>0.25</v>
      </c>
    </row>
    <row r="584" spans="1:2">
      <c r="A584" s="8" t="s">
        <v>4</v>
      </c>
      <c r="B584" s="9">
        <v>0.29166666666666669</v>
      </c>
    </row>
    <row r="585" spans="1:2">
      <c r="A585" s="8" t="s">
        <v>4</v>
      </c>
      <c r="B585" s="9">
        <v>0.33333333333333331</v>
      </c>
    </row>
    <row r="586" spans="1:2">
      <c r="A586" s="8" t="s">
        <v>4</v>
      </c>
      <c r="B586" s="9">
        <v>0.375</v>
      </c>
    </row>
    <row r="587" spans="1:2">
      <c r="A587" s="8" t="s">
        <v>4</v>
      </c>
      <c r="B587" s="9">
        <v>0.41666666666666669</v>
      </c>
    </row>
    <row r="588" spans="1:2">
      <c r="A588" s="8" t="s">
        <v>4</v>
      </c>
      <c r="B588" s="9">
        <v>0.45833333333333331</v>
      </c>
    </row>
    <row r="589" spans="1:2">
      <c r="A589" s="8" t="s">
        <v>4</v>
      </c>
      <c r="B589" s="9">
        <v>0.5</v>
      </c>
    </row>
    <row r="590" spans="1:2">
      <c r="A590" s="8" t="s">
        <v>4</v>
      </c>
      <c r="B590" s="9">
        <v>0.54166666666666663</v>
      </c>
    </row>
    <row r="591" spans="1:2">
      <c r="A591" s="8" t="s">
        <v>4</v>
      </c>
      <c r="B591" s="9">
        <v>0.58333333333333337</v>
      </c>
    </row>
    <row r="592" spans="1:2">
      <c r="A592" s="8" t="s">
        <v>4</v>
      </c>
      <c r="B592" s="9">
        <v>0.625</v>
      </c>
    </row>
    <row r="593" spans="1:2">
      <c r="A593" s="8" t="s">
        <v>4</v>
      </c>
      <c r="B593" s="9">
        <v>0.66666666666666663</v>
      </c>
    </row>
    <row r="594" spans="1:2">
      <c r="A594" s="8" t="s">
        <v>4</v>
      </c>
      <c r="B594" s="9">
        <v>0.70833333333333337</v>
      </c>
    </row>
    <row r="595" spans="1:2">
      <c r="A595" s="8" t="s">
        <v>4</v>
      </c>
      <c r="B595" s="9">
        <v>0.75</v>
      </c>
    </row>
    <row r="596" spans="1:2">
      <c r="A596" s="8" t="s">
        <v>4</v>
      </c>
      <c r="B596" s="9">
        <v>0.79166666666666663</v>
      </c>
    </row>
    <row r="597" spans="1:2">
      <c r="A597" s="8" t="s">
        <v>4</v>
      </c>
      <c r="B597" s="9">
        <v>0.83333333333333337</v>
      </c>
    </row>
    <row r="598" spans="1:2">
      <c r="A598" s="8" t="s">
        <v>4</v>
      </c>
      <c r="B598" s="9">
        <v>0.875</v>
      </c>
    </row>
    <row r="599" spans="1:2">
      <c r="A599" s="8" t="s">
        <v>4</v>
      </c>
      <c r="B599" s="9">
        <v>0.91666666666666663</v>
      </c>
    </row>
    <row r="600" spans="1:2">
      <c r="A600" s="8" t="s">
        <v>4</v>
      </c>
      <c r="B600" s="9">
        <v>0.95833333333333337</v>
      </c>
    </row>
    <row r="601" spans="1:2">
      <c r="A601" s="8" t="s">
        <v>4</v>
      </c>
      <c r="B601" s="9">
        <v>0</v>
      </c>
    </row>
    <row r="602" spans="1:2">
      <c r="A602" s="7" t="s">
        <v>5</v>
      </c>
      <c r="B602" s="10">
        <v>4.1666666666666664E-2</v>
      </c>
    </row>
    <row r="603" spans="1:2">
      <c r="A603" s="8" t="s">
        <v>5</v>
      </c>
      <c r="B603" s="9">
        <v>8.3333333333333329E-2</v>
      </c>
    </row>
    <row r="604" spans="1:2">
      <c r="A604" s="8" t="s">
        <v>5</v>
      </c>
      <c r="B604" s="9">
        <v>0.125</v>
      </c>
    </row>
    <row r="605" spans="1:2">
      <c r="A605" s="8" t="s">
        <v>5</v>
      </c>
      <c r="B605" s="9">
        <v>0.16666666666666666</v>
      </c>
    </row>
    <row r="606" spans="1:2">
      <c r="A606" s="8" t="s">
        <v>5</v>
      </c>
      <c r="B606" s="9">
        <v>0.20833333333333334</v>
      </c>
    </row>
    <row r="607" spans="1:2">
      <c r="A607" s="8" t="s">
        <v>5</v>
      </c>
      <c r="B607" s="9">
        <v>0.25</v>
      </c>
    </row>
    <row r="608" spans="1:2">
      <c r="A608" s="8" t="s">
        <v>5</v>
      </c>
      <c r="B608" s="9">
        <v>0.29166666666666669</v>
      </c>
    </row>
    <row r="609" spans="1:2">
      <c r="A609" s="8" t="s">
        <v>5</v>
      </c>
      <c r="B609" s="9">
        <v>0.33333333333333331</v>
      </c>
    </row>
    <row r="610" spans="1:2">
      <c r="A610" s="8" t="s">
        <v>5</v>
      </c>
      <c r="B610" s="9">
        <v>0.375</v>
      </c>
    </row>
    <row r="611" spans="1:2">
      <c r="A611" s="8" t="s">
        <v>5</v>
      </c>
      <c r="B611" s="9">
        <v>0.41666666666666669</v>
      </c>
    </row>
    <row r="612" spans="1:2">
      <c r="A612" s="8" t="s">
        <v>5</v>
      </c>
      <c r="B612" s="9">
        <v>0.45833333333333331</v>
      </c>
    </row>
    <row r="613" spans="1:2">
      <c r="A613" s="8" t="s">
        <v>5</v>
      </c>
      <c r="B613" s="9">
        <v>0.5</v>
      </c>
    </row>
    <row r="614" spans="1:2">
      <c r="A614" s="8" t="s">
        <v>5</v>
      </c>
      <c r="B614" s="9">
        <v>0.54166666666666663</v>
      </c>
    </row>
    <row r="615" spans="1:2">
      <c r="A615" s="8" t="s">
        <v>5</v>
      </c>
      <c r="B615" s="9">
        <v>0.58333333333333337</v>
      </c>
    </row>
    <row r="616" spans="1:2">
      <c r="A616" s="8" t="s">
        <v>5</v>
      </c>
      <c r="B616" s="9">
        <v>0.625</v>
      </c>
    </row>
    <row r="617" spans="1:2">
      <c r="A617" s="8" t="s">
        <v>5</v>
      </c>
      <c r="B617" s="9">
        <v>0.66666666666666663</v>
      </c>
    </row>
    <row r="618" spans="1:2">
      <c r="A618" s="8" t="s">
        <v>5</v>
      </c>
      <c r="B618" s="9">
        <v>0.70833333333333337</v>
      </c>
    </row>
    <row r="619" spans="1:2">
      <c r="A619" s="8" t="s">
        <v>5</v>
      </c>
      <c r="B619" s="9">
        <v>0.75</v>
      </c>
    </row>
    <row r="620" spans="1:2">
      <c r="A620" s="8" t="s">
        <v>5</v>
      </c>
      <c r="B620" s="9">
        <v>0.79166666666666663</v>
      </c>
    </row>
    <row r="621" spans="1:2">
      <c r="A621" s="8" t="s">
        <v>5</v>
      </c>
      <c r="B621" s="9">
        <v>0.83333333333333337</v>
      </c>
    </row>
    <row r="622" spans="1:2">
      <c r="A622" s="8" t="s">
        <v>5</v>
      </c>
      <c r="B622" s="9">
        <v>0.875</v>
      </c>
    </row>
    <row r="623" spans="1:2">
      <c r="A623" s="8" t="s">
        <v>5</v>
      </c>
      <c r="B623" s="9">
        <v>0.91666666666666663</v>
      </c>
    </row>
    <row r="624" spans="1:2">
      <c r="A624" s="8" t="s">
        <v>5</v>
      </c>
      <c r="B624" s="9">
        <v>0.95833333333333337</v>
      </c>
    </row>
    <row r="625" spans="1:2">
      <c r="A625" s="8" t="s">
        <v>5</v>
      </c>
      <c r="B625" s="9">
        <v>0</v>
      </c>
    </row>
    <row r="626" spans="1:2">
      <c r="A626" s="8" t="s">
        <v>6</v>
      </c>
      <c r="B626" s="9">
        <v>4.1666666666666664E-2</v>
      </c>
    </row>
    <row r="627" spans="1:2">
      <c r="A627" s="8" t="s">
        <v>6</v>
      </c>
      <c r="B627" s="9">
        <v>8.3333333333333329E-2</v>
      </c>
    </row>
    <row r="628" spans="1:2">
      <c r="A628" s="8" t="s">
        <v>6</v>
      </c>
      <c r="B628" s="9">
        <v>0.125</v>
      </c>
    </row>
    <row r="629" spans="1:2">
      <c r="A629" s="8" t="s">
        <v>6</v>
      </c>
      <c r="B629" s="9">
        <v>0.16666666666666666</v>
      </c>
    </row>
    <row r="630" spans="1:2">
      <c r="A630" s="8" t="s">
        <v>6</v>
      </c>
      <c r="B630" s="9">
        <v>0.20833333333333334</v>
      </c>
    </row>
    <row r="631" spans="1:2">
      <c r="A631" s="8" t="s">
        <v>6</v>
      </c>
      <c r="B631" s="9">
        <v>0.25</v>
      </c>
    </row>
    <row r="632" spans="1:2">
      <c r="A632" s="8" t="s">
        <v>6</v>
      </c>
      <c r="B632" s="9">
        <v>0.29166666666666669</v>
      </c>
    </row>
    <row r="633" spans="1:2">
      <c r="A633" s="8" t="s">
        <v>6</v>
      </c>
      <c r="B633" s="9">
        <v>0.33333333333333331</v>
      </c>
    </row>
    <row r="634" spans="1:2">
      <c r="A634" s="8" t="s">
        <v>6</v>
      </c>
      <c r="B634" s="9">
        <v>0.375</v>
      </c>
    </row>
    <row r="635" spans="1:2">
      <c r="A635" s="8" t="s">
        <v>6</v>
      </c>
      <c r="B635" s="9">
        <v>0.41666666666666669</v>
      </c>
    </row>
    <row r="636" spans="1:2">
      <c r="A636" s="8" t="s">
        <v>6</v>
      </c>
      <c r="B636" s="9">
        <v>0.45833333333333331</v>
      </c>
    </row>
    <row r="637" spans="1:2">
      <c r="A637" s="8" t="s">
        <v>6</v>
      </c>
      <c r="B637" s="9">
        <v>0.5</v>
      </c>
    </row>
    <row r="638" spans="1:2">
      <c r="A638" s="8" t="s">
        <v>6</v>
      </c>
      <c r="B638" s="9">
        <v>0.54166666666666663</v>
      </c>
    </row>
    <row r="639" spans="1:2">
      <c r="A639" s="8" t="s">
        <v>6</v>
      </c>
      <c r="B639" s="9">
        <v>0.58333333333333337</v>
      </c>
    </row>
    <row r="640" spans="1:2">
      <c r="A640" s="8" t="s">
        <v>6</v>
      </c>
      <c r="B640" s="9">
        <v>0.625</v>
      </c>
    </row>
    <row r="641" spans="1:2">
      <c r="A641" s="8" t="s">
        <v>6</v>
      </c>
      <c r="B641" s="9">
        <v>0.66666666666666663</v>
      </c>
    </row>
    <row r="642" spans="1:2">
      <c r="A642" s="8" t="s">
        <v>6</v>
      </c>
      <c r="B642" s="9">
        <v>0.70833333333333337</v>
      </c>
    </row>
    <row r="643" spans="1:2">
      <c r="A643" s="8" t="s">
        <v>6</v>
      </c>
      <c r="B643" s="9">
        <v>0.75</v>
      </c>
    </row>
    <row r="644" spans="1:2">
      <c r="A644" s="8" t="s">
        <v>6</v>
      </c>
      <c r="B644" s="9">
        <v>0.79166666666666663</v>
      </c>
    </row>
    <row r="645" spans="1:2">
      <c r="A645" s="8" t="s">
        <v>6</v>
      </c>
      <c r="B645" s="9">
        <v>0.83333333333333337</v>
      </c>
    </row>
    <row r="646" spans="1:2">
      <c r="A646" s="8" t="s">
        <v>6</v>
      </c>
      <c r="B646" s="9">
        <v>0.875</v>
      </c>
    </row>
    <row r="647" spans="1:2">
      <c r="A647" s="8" t="s">
        <v>6</v>
      </c>
      <c r="B647" s="9">
        <v>0.91666666666666663</v>
      </c>
    </row>
    <row r="648" spans="1:2">
      <c r="A648" s="8" t="s">
        <v>6</v>
      </c>
      <c r="B648" s="9">
        <v>0.95833333333333337</v>
      </c>
    </row>
    <row r="649" spans="1:2">
      <c r="A649" s="8" t="s">
        <v>6</v>
      </c>
      <c r="B649" s="9">
        <v>0</v>
      </c>
    </row>
    <row r="650" spans="1:2">
      <c r="A650" s="8" t="s">
        <v>7</v>
      </c>
      <c r="B650" s="9">
        <v>4.1666666666666664E-2</v>
      </c>
    </row>
    <row r="651" spans="1:2">
      <c r="A651" s="8" t="s">
        <v>7</v>
      </c>
      <c r="B651" s="9">
        <v>8.3333333333333329E-2</v>
      </c>
    </row>
    <row r="652" spans="1:2">
      <c r="A652" s="8" t="s">
        <v>7</v>
      </c>
      <c r="B652" s="9">
        <v>0.125</v>
      </c>
    </row>
    <row r="653" spans="1:2">
      <c r="A653" s="8" t="s">
        <v>7</v>
      </c>
      <c r="B653" s="9">
        <v>0.16666666666666666</v>
      </c>
    </row>
    <row r="654" spans="1:2">
      <c r="A654" s="8" t="s">
        <v>7</v>
      </c>
      <c r="B654" s="9">
        <v>0.20833333333333334</v>
      </c>
    </row>
    <row r="655" spans="1:2">
      <c r="A655" s="8" t="s">
        <v>7</v>
      </c>
      <c r="B655" s="9">
        <v>0.25</v>
      </c>
    </row>
    <row r="656" spans="1:2">
      <c r="A656" s="8" t="s">
        <v>7</v>
      </c>
      <c r="B656" s="9">
        <v>0.29166666666666669</v>
      </c>
    </row>
    <row r="657" spans="1:2">
      <c r="A657" s="8" t="s">
        <v>7</v>
      </c>
      <c r="B657" s="9">
        <v>0.33333333333333331</v>
      </c>
    </row>
    <row r="658" spans="1:2">
      <c r="A658" s="8" t="s">
        <v>7</v>
      </c>
      <c r="B658" s="9">
        <v>0.375</v>
      </c>
    </row>
    <row r="659" spans="1:2">
      <c r="A659" s="8" t="s">
        <v>7</v>
      </c>
      <c r="B659" s="9">
        <v>0.41666666666666669</v>
      </c>
    </row>
    <row r="660" spans="1:2">
      <c r="A660" s="8" t="s">
        <v>7</v>
      </c>
      <c r="B660" s="9">
        <v>0.45833333333333331</v>
      </c>
    </row>
    <row r="661" spans="1:2">
      <c r="A661" s="8" t="s">
        <v>7</v>
      </c>
      <c r="B661" s="9">
        <v>0.5</v>
      </c>
    </row>
    <row r="662" spans="1:2">
      <c r="A662" s="8" t="s">
        <v>7</v>
      </c>
      <c r="B662" s="9">
        <v>0.54166666666666663</v>
      </c>
    </row>
    <row r="663" spans="1:2">
      <c r="A663" s="8" t="s">
        <v>7</v>
      </c>
      <c r="B663" s="9">
        <v>0.58333333333333337</v>
      </c>
    </row>
    <row r="664" spans="1:2">
      <c r="A664" s="8" t="s">
        <v>7</v>
      </c>
      <c r="B664" s="9">
        <v>0.625</v>
      </c>
    </row>
    <row r="665" spans="1:2">
      <c r="A665" s="8" t="s">
        <v>7</v>
      </c>
      <c r="B665" s="9">
        <v>0.66666666666666663</v>
      </c>
    </row>
    <row r="666" spans="1:2">
      <c r="A666" s="8" t="s">
        <v>7</v>
      </c>
      <c r="B666" s="9">
        <v>0.70833333333333337</v>
      </c>
    </row>
    <row r="667" spans="1:2">
      <c r="A667" s="8" t="s">
        <v>7</v>
      </c>
      <c r="B667" s="9">
        <v>0.75</v>
      </c>
    </row>
    <row r="668" spans="1:2">
      <c r="A668" s="8" t="s">
        <v>7</v>
      </c>
      <c r="B668" s="9">
        <v>0.79166666666666663</v>
      </c>
    </row>
    <row r="669" spans="1:2">
      <c r="A669" s="8" t="s">
        <v>7</v>
      </c>
      <c r="B669" s="9">
        <v>0.83333333333333337</v>
      </c>
    </row>
    <row r="670" spans="1:2">
      <c r="A670" s="8" t="s">
        <v>7</v>
      </c>
      <c r="B670" s="9">
        <v>0.875</v>
      </c>
    </row>
    <row r="671" spans="1:2">
      <c r="A671" s="8" t="s">
        <v>7</v>
      </c>
      <c r="B671" s="9">
        <v>0.91666666666666663</v>
      </c>
    </row>
    <row r="672" spans="1:2">
      <c r="A672" s="8" t="s">
        <v>7</v>
      </c>
      <c r="B672" s="9">
        <v>0.95833333333333337</v>
      </c>
    </row>
    <row r="673" spans="1:2">
      <c r="A673" s="8" t="s">
        <v>7</v>
      </c>
      <c r="B673" s="9">
        <v>0</v>
      </c>
    </row>
    <row r="674" spans="1:2">
      <c r="A674" s="8" t="s">
        <v>0</v>
      </c>
      <c r="B674" s="9">
        <v>4.1666666666666664E-2</v>
      </c>
    </row>
    <row r="675" spans="1:2">
      <c r="A675" s="8" t="s">
        <v>0</v>
      </c>
      <c r="B675" s="9">
        <v>8.3333333333333329E-2</v>
      </c>
    </row>
    <row r="676" spans="1:2">
      <c r="A676" s="8" t="s">
        <v>0</v>
      </c>
      <c r="B676" s="9">
        <v>0.125</v>
      </c>
    </row>
    <row r="677" spans="1:2">
      <c r="A677" s="8" t="s">
        <v>0</v>
      </c>
      <c r="B677" s="9">
        <v>0.16666666666666666</v>
      </c>
    </row>
    <row r="678" spans="1:2">
      <c r="A678" s="8" t="s">
        <v>0</v>
      </c>
      <c r="B678" s="9">
        <v>0.20833333333333334</v>
      </c>
    </row>
    <row r="679" spans="1:2">
      <c r="A679" s="8" t="s">
        <v>0</v>
      </c>
      <c r="B679" s="9">
        <v>0.25</v>
      </c>
    </row>
    <row r="680" spans="1:2">
      <c r="A680" s="8" t="s">
        <v>0</v>
      </c>
      <c r="B680" s="9">
        <v>0.29166666666666669</v>
      </c>
    </row>
    <row r="681" spans="1:2">
      <c r="A681" s="8" t="s">
        <v>0</v>
      </c>
      <c r="B681" s="9">
        <v>0.33333333333333331</v>
      </c>
    </row>
    <row r="682" spans="1:2">
      <c r="A682" s="8" t="s">
        <v>0</v>
      </c>
      <c r="B682" s="9">
        <v>0.375</v>
      </c>
    </row>
    <row r="683" spans="1:2">
      <c r="A683" s="8" t="s">
        <v>0</v>
      </c>
      <c r="B683" s="9">
        <v>0.41666666666666669</v>
      </c>
    </row>
    <row r="684" spans="1:2">
      <c r="A684" s="8" t="s">
        <v>0</v>
      </c>
      <c r="B684" s="9">
        <v>0.45833333333333331</v>
      </c>
    </row>
    <row r="685" spans="1:2">
      <c r="A685" s="8" t="s">
        <v>0</v>
      </c>
      <c r="B685" s="9">
        <v>0.5</v>
      </c>
    </row>
    <row r="686" spans="1:2">
      <c r="A686" s="8" t="s">
        <v>0</v>
      </c>
      <c r="B686" s="9">
        <v>0.54166666666666663</v>
      </c>
    </row>
    <row r="687" spans="1:2">
      <c r="A687" s="8" t="s">
        <v>0</v>
      </c>
      <c r="B687" s="9">
        <v>0.58333333333333337</v>
      </c>
    </row>
    <row r="688" spans="1:2">
      <c r="A688" s="8" t="s">
        <v>0</v>
      </c>
      <c r="B688" s="9">
        <v>0.625</v>
      </c>
    </row>
    <row r="689" spans="1:2">
      <c r="A689" s="8" t="s">
        <v>0</v>
      </c>
      <c r="B689" s="9">
        <v>0.66666666666666663</v>
      </c>
    </row>
    <row r="690" spans="1:2">
      <c r="A690" s="8" t="s">
        <v>0</v>
      </c>
      <c r="B690" s="9">
        <v>0.70833333333333337</v>
      </c>
    </row>
    <row r="691" spans="1:2">
      <c r="A691" s="8" t="s">
        <v>0</v>
      </c>
      <c r="B691" s="9">
        <v>0.75</v>
      </c>
    </row>
    <row r="692" spans="1:2">
      <c r="A692" s="8" t="s">
        <v>0</v>
      </c>
      <c r="B692" s="9">
        <v>0.79166666666666663</v>
      </c>
    </row>
    <row r="693" spans="1:2">
      <c r="A693" s="8" t="s">
        <v>0</v>
      </c>
      <c r="B693" s="9">
        <v>0.83333333333333337</v>
      </c>
    </row>
    <row r="694" spans="1:2">
      <c r="A694" s="8" t="s">
        <v>0</v>
      </c>
      <c r="B694" s="9">
        <v>0.875</v>
      </c>
    </row>
    <row r="695" spans="1:2">
      <c r="A695" s="8" t="s">
        <v>0</v>
      </c>
      <c r="B695" s="9">
        <v>0.91666666666666663</v>
      </c>
    </row>
    <row r="696" spans="1:2">
      <c r="A696" s="8" t="s">
        <v>0</v>
      </c>
      <c r="B696" s="9">
        <v>0.95833333333333337</v>
      </c>
    </row>
    <row r="697" spans="1:2">
      <c r="A697" s="8" t="s">
        <v>0</v>
      </c>
      <c r="B697" s="9">
        <v>0</v>
      </c>
    </row>
    <row r="698" spans="1:2">
      <c r="A698" s="8" t="s">
        <v>2</v>
      </c>
      <c r="B698" s="9">
        <v>4.1666666666666664E-2</v>
      </c>
    </row>
    <row r="699" spans="1:2">
      <c r="A699" s="8" t="s">
        <v>2</v>
      </c>
      <c r="B699" s="9">
        <v>8.3333333333333329E-2</v>
      </c>
    </row>
    <row r="700" spans="1:2">
      <c r="A700" s="8" t="s">
        <v>2</v>
      </c>
      <c r="B700" s="9">
        <v>0.125</v>
      </c>
    </row>
    <row r="701" spans="1:2">
      <c r="A701" s="8" t="s">
        <v>2</v>
      </c>
      <c r="B701" s="9">
        <v>0.16666666666666666</v>
      </c>
    </row>
    <row r="702" spans="1:2">
      <c r="A702" s="8" t="s">
        <v>2</v>
      </c>
      <c r="B702" s="9">
        <v>0.20833333333333334</v>
      </c>
    </row>
    <row r="703" spans="1:2">
      <c r="A703" s="8" t="s">
        <v>2</v>
      </c>
      <c r="B703" s="9">
        <v>0.25</v>
      </c>
    </row>
    <row r="704" spans="1:2">
      <c r="A704" s="8" t="s">
        <v>2</v>
      </c>
      <c r="B704" s="9">
        <v>0.29166666666666669</v>
      </c>
    </row>
    <row r="705" spans="1:2">
      <c r="A705" s="8" t="s">
        <v>2</v>
      </c>
      <c r="B705" s="9">
        <v>0.33333333333333331</v>
      </c>
    </row>
    <row r="706" spans="1:2">
      <c r="A706" s="8" t="s">
        <v>2</v>
      </c>
      <c r="B706" s="9">
        <v>0.375</v>
      </c>
    </row>
    <row r="707" spans="1:2">
      <c r="A707" s="8" t="s">
        <v>2</v>
      </c>
      <c r="B707" s="9">
        <v>0.41666666666666669</v>
      </c>
    </row>
    <row r="708" spans="1:2">
      <c r="A708" s="8" t="s">
        <v>2</v>
      </c>
      <c r="B708" s="9">
        <v>0.45833333333333331</v>
      </c>
    </row>
    <row r="709" spans="1:2">
      <c r="A709" s="8" t="s">
        <v>2</v>
      </c>
      <c r="B709" s="9">
        <v>0.5</v>
      </c>
    </row>
    <row r="710" spans="1:2">
      <c r="A710" s="8" t="s">
        <v>2</v>
      </c>
      <c r="B710" s="9">
        <v>0.54166666666666663</v>
      </c>
    </row>
    <row r="711" spans="1:2">
      <c r="A711" s="8" t="s">
        <v>2</v>
      </c>
      <c r="B711" s="9">
        <v>0.58333333333333337</v>
      </c>
    </row>
    <row r="712" spans="1:2">
      <c r="A712" s="8" t="s">
        <v>2</v>
      </c>
      <c r="B712" s="9">
        <v>0.625</v>
      </c>
    </row>
    <row r="713" spans="1:2">
      <c r="A713" s="8" t="s">
        <v>2</v>
      </c>
      <c r="B713" s="9">
        <v>0.66666666666666663</v>
      </c>
    </row>
    <row r="714" spans="1:2">
      <c r="A714" s="8" t="s">
        <v>2</v>
      </c>
      <c r="B714" s="9">
        <v>0.70833333333333337</v>
      </c>
    </row>
    <row r="715" spans="1:2">
      <c r="A715" s="8" t="s">
        <v>2</v>
      </c>
      <c r="B715" s="9">
        <v>0.75</v>
      </c>
    </row>
    <row r="716" spans="1:2">
      <c r="A716" s="8" t="s">
        <v>2</v>
      </c>
      <c r="B716" s="9">
        <v>0.79166666666666663</v>
      </c>
    </row>
    <row r="717" spans="1:2">
      <c r="A717" s="8" t="s">
        <v>2</v>
      </c>
      <c r="B717" s="9">
        <v>0.83333333333333337</v>
      </c>
    </row>
    <row r="718" spans="1:2">
      <c r="A718" s="8" t="s">
        <v>2</v>
      </c>
      <c r="B718" s="9">
        <v>0.875</v>
      </c>
    </row>
    <row r="719" spans="1:2">
      <c r="A719" s="8" t="s">
        <v>2</v>
      </c>
      <c r="B719" s="9">
        <v>0.91666666666666663</v>
      </c>
    </row>
    <row r="720" spans="1:2">
      <c r="A720" s="8" t="s">
        <v>2</v>
      </c>
      <c r="B720" s="9">
        <v>0.95833333333333337</v>
      </c>
    </row>
    <row r="721" spans="1:2">
      <c r="A721" s="8" t="s">
        <v>2</v>
      </c>
      <c r="B721" s="9">
        <v>0</v>
      </c>
    </row>
    <row r="722" spans="1:2">
      <c r="A722" s="8" t="s">
        <v>3</v>
      </c>
      <c r="B722" s="9">
        <v>4.1666666666666664E-2</v>
      </c>
    </row>
    <row r="723" spans="1:2">
      <c r="A723" s="8" t="s">
        <v>3</v>
      </c>
      <c r="B723" s="9">
        <v>8.3333333333333329E-2</v>
      </c>
    </row>
    <row r="724" spans="1:2">
      <c r="A724" s="8" t="s">
        <v>3</v>
      </c>
      <c r="B724" s="9">
        <v>0.125</v>
      </c>
    </row>
    <row r="725" spans="1:2">
      <c r="A725" s="8" t="s">
        <v>3</v>
      </c>
      <c r="B725" s="9">
        <v>0.16666666666666666</v>
      </c>
    </row>
    <row r="726" spans="1:2">
      <c r="A726" s="8" t="s">
        <v>3</v>
      </c>
      <c r="B726" s="9">
        <v>0.20833333333333334</v>
      </c>
    </row>
    <row r="727" spans="1:2">
      <c r="A727" s="8" t="s">
        <v>3</v>
      </c>
      <c r="B727" s="9">
        <v>0.25</v>
      </c>
    </row>
    <row r="728" spans="1:2">
      <c r="A728" s="8" t="s">
        <v>3</v>
      </c>
      <c r="B728" s="9">
        <v>0.29166666666666669</v>
      </c>
    </row>
    <row r="729" spans="1:2">
      <c r="A729" s="8" t="s">
        <v>3</v>
      </c>
      <c r="B729" s="9">
        <v>0.33333333333333331</v>
      </c>
    </row>
    <row r="730" spans="1:2">
      <c r="A730" s="8" t="s">
        <v>3</v>
      </c>
      <c r="B730" s="9">
        <v>0.375</v>
      </c>
    </row>
    <row r="731" spans="1:2">
      <c r="A731" s="8" t="s">
        <v>3</v>
      </c>
      <c r="B731" s="9">
        <v>0.41666666666666669</v>
      </c>
    </row>
    <row r="732" spans="1:2">
      <c r="A732" s="8" t="s">
        <v>3</v>
      </c>
      <c r="B732" s="9">
        <v>0.45833333333333331</v>
      </c>
    </row>
    <row r="733" spans="1:2">
      <c r="A733" s="8" t="s">
        <v>3</v>
      </c>
      <c r="B733" s="9">
        <v>0.5</v>
      </c>
    </row>
    <row r="734" spans="1:2">
      <c r="A734" s="8" t="s">
        <v>3</v>
      </c>
      <c r="B734" s="9">
        <v>0.54166666666666663</v>
      </c>
    </row>
    <row r="735" spans="1:2">
      <c r="A735" s="8" t="s">
        <v>3</v>
      </c>
      <c r="B735" s="9">
        <v>0.58333333333333337</v>
      </c>
    </row>
    <row r="736" spans="1:2">
      <c r="A736" s="8" t="s">
        <v>3</v>
      </c>
      <c r="B736" s="9">
        <v>0.625</v>
      </c>
    </row>
    <row r="737" spans="1:2">
      <c r="A737" s="8" t="s">
        <v>3</v>
      </c>
      <c r="B737" s="9">
        <v>0.66666666666666663</v>
      </c>
    </row>
    <row r="738" spans="1:2">
      <c r="A738" s="8" t="s">
        <v>3</v>
      </c>
      <c r="B738" s="9">
        <v>0.70833333333333337</v>
      </c>
    </row>
    <row r="739" spans="1:2">
      <c r="A739" s="8" t="s">
        <v>3</v>
      </c>
      <c r="B739" s="9">
        <v>0.75</v>
      </c>
    </row>
    <row r="740" spans="1:2">
      <c r="A740" s="8" t="s">
        <v>3</v>
      </c>
      <c r="B740" s="9">
        <v>0.79166666666666663</v>
      </c>
    </row>
    <row r="741" spans="1:2">
      <c r="A741" s="8" t="s">
        <v>3</v>
      </c>
      <c r="B741" s="9">
        <v>0.83333333333333337</v>
      </c>
    </row>
    <row r="742" spans="1:2">
      <c r="A742" s="8" t="s">
        <v>3</v>
      </c>
      <c r="B742" s="9">
        <v>0.875</v>
      </c>
    </row>
    <row r="743" spans="1:2">
      <c r="A743" s="8" t="s">
        <v>3</v>
      </c>
      <c r="B743" s="9">
        <v>0.91666666666666663</v>
      </c>
    </row>
    <row r="744" spans="1:2">
      <c r="A744" s="8" t="s">
        <v>3</v>
      </c>
      <c r="B744" s="9">
        <v>0.95833333333333337</v>
      </c>
    </row>
    <row r="745" spans="1:2">
      <c r="A745" s="8" t="s">
        <v>3</v>
      </c>
      <c r="B745" s="9">
        <v>0</v>
      </c>
    </row>
    <row r="746" spans="1:2">
      <c r="A746" s="8" t="s">
        <v>4</v>
      </c>
      <c r="B746" s="9">
        <v>4.1666666666666664E-2</v>
      </c>
    </row>
    <row r="747" spans="1:2">
      <c r="A747" s="8" t="s">
        <v>4</v>
      </c>
      <c r="B747" s="9">
        <v>8.3333333333333329E-2</v>
      </c>
    </row>
    <row r="748" spans="1:2">
      <c r="A748" s="8" t="s">
        <v>4</v>
      </c>
      <c r="B748" s="9">
        <v>0.125</v>
      </c>
    </row>
    <row r="749" spans="1:2">
      <c r="A749" s="8" t="s">
        <v>4</v>
      </c>
      <c r="B749" s="9">
        <v>0.16666666666666666</v>
      </c>
    </row>
    <row r="750" spans="1:2">
      <c r="A750" s="8" t="s">
        <v>4</v>
      </c>
      <c r="B750" s="9">
        <v>0.20833333333333334</v>
      </c>
    </row>
    <row r="751" spans="1:2">
      <c r="A751" s="8" t="s">
        <v>4</v>
      </c>
      <c r="B751" s="9">
        <v>0.25</v>
      </c>
    </row>
    <row r="752" spans="1:2">
      <c r="A752" s="8" t="s">
        <v>4</v>
      </c>
      <c r="B752" s="9">
        <v>0.29166666666666669</v>
      </c>
    </row>
    <row r="753" spans="1:2">
      <c r="A753" s="8" t="s">
        <v>4</v>
      </c>
      <c r="B753" s="9">
        <v>0.33333333333333331</v>
      </c>
    </row>
    <row r="754" spans="1:2">
      <c r="A754" s="8" t="s">
        <v>4</v>
      </c>
      <c r="B754" s="9">
        <v>0.375</v>
      </c>
    </row>
    <row r="755" spans="1:2">
      <c r="A755" s="8" t="s">
        <v>4</v>
      </c>
      <c r="B755" s="9">
        <v>0.41666666666666669</v>
      </c>
    </row>
    <row r="756" spans="1:2">
      <c r="A756" s="8" t="s">
        <v>4</v>
      </c>
      <c r="B756" s="9">
        <v>0.45833333333333331</v>
      </c>
    </row>
    <row r="757" spans="1:2">
      <c r="A757" s="8" t="s">
        <v>4</v>
      </c>
      <c r="B757" s="9">
        <v>0.5</v>
      </c>
    </row>
    <row r="758" spans="1:2">
      <c r="A758" s="8" t="s">
        <v>4</v>
      </c>
      <c r="B758" s="9">
        <v>0.54166666666666663</v>
      </c>
    </row>
    <row r="759" spans="1:2">
      <c r="A759" s="8" t="s">
        <v>4</v>
      </c>
      <c r="B759" s="9">
        <v>0.58333333333333337</v>
      </c>
    </row>
    <row r="760" spans="1:2">
      <c r="A760" s="8" t="s">
        <v>4</v>
      </c>
      <c r="B760" s="9">
        <v>0.625</v>
      </c>
    </row>
    <row r="761" spans="1:2">
      <c r="A761" s="8" t="s">
        <v>4</v>
      </c>
      <c r="B761" s="9">
        <v>0.66666666666666663</v>
      </c>
    </row>
    <row r="762" spans="1:2">
      <c r="A762" s="8" t="s">
        <v>4</v>
      </c>
      <c r="B762" s="9">
        <v>0.70833333333333337</v>
      </c>
    </row>
    <row r="763" spans="1:2">
      <c r="A763" s="8" t="s">
        <v>4</v>
      </c>
      <c r="B763" s="9">
        <v>0.75</v>
      </c>
    </row>
    <row r="764" spans="1:2">
      <c r="A764" s="8" t="s">
        <v>4</v>
      </c>
      <c r="B764" s="9">
        <v>0.79166666666666663</v>
      </c>
    </row>
    <row r="765" spans="1:2">
      <c r="A765" s="8" t="s">
        <v>4</v>
      </c>
      <c r="B765" s="9">
        <v>0.83333333333333337</v>
      </c>
    </row>
    <row r="766" spans="1:2">
      <c r="A766" s="8" t="s">
        <v>4</v>
      </c>
      <c r="B766" s="9">
        <v>0.875</v>
      </c>
    </row>
    <row r="767" spans="1:2">
      <c r="A767" s="8" t="s">
        <v>4</v>
      </c>
      <c r="B767" s="9">
        <v>0.91666666666666663</v>
      </c>
    </row>
    <row r="768" spans="1:2">
      <c r="A768" s="8" t="s">
        <v>4</v>
      </c>
      <c r="B768" s="9">
        <v>0.95833333333333337</v>
      </c>
    </row>
    <row r="769" spans="1:2">
      <c r="A769" s="8" t="s">
        <v>4</v>
      </c>
      <c r="B769" s="9">
        <v>0</v>
      </c>
    </row>
    <row r="770" spans="1:2">
      <c r="A770" s="7" t="s">
        <v>5</v>
      </c>
      <c r="B770" s="10">
        <v>4.1666666666666664E-2</v>
      </c>
    </row>
    <row r="771" spans="1:2">
      <c r="A771" s="8" t="s">
        <v>5</v>
      </c>
      <c r="B771" s="9">
        <v>8.3333333333333329E-2</v>
      </c>
    </row>
    <row r="772" spans="1:2">
      <c r="A772" s="8" t="s">
        <v>5</v>
      </c>
      <c r="B772" s="9">
        <v>0.125</v>
      </c>
    </row>
    <row r="773" spans="1:2">
      <c r="A773" s="8" t="s">
        <v>5</v>
      </c>
      <c r="B773" s="9">
        <v>0.16666666666666666</v>
      </c>
    </row>
    <row r="774" spans="1:2">
      <c r="A774" s="8" t="s">
        <v>5</v>
      </c>
      <c r="B774" s="9">
        <v>0.20833333333333334</v>
      </c>
    </row>
    <row r="775" spans="1:2">
      <c r="A775" s="8" t="s">
        <v>5</v>
      </c>
      <c r="B775" s="9">
        <v>0.25</v>
      </c>
    </row>
    <row r="776" spans="1:2">
      <c r="A776" s="8" t="s">
        <v>5</v>
      </c>
      <c r="B776" s="9">
        <v>0.29166666666666669</v>
      </c>
    </row>
    <row r="777" spans="1:2">
      <c r="A777" s="8" t="s">
        <v>5</v>
      </c>
      <c r="B777" s="9">
        <v>0.33333333333333331</v>
      </c>
    </row>
    <row r="778" spans="1:2">
      <c r="A778" s="8" t="s">
        <v>5</v>
      </c>
      <c r="B778" s="9">
        <v>0.375</v>
      </c>
    </row>
    <row r="779" spans="1:2">
      <c r="A779" s="8" t="s">
        <v>5</v>
      </c>
      <c r="B779" s="9">
        <v>0.41666666666666669</v>
      </c>
    </row>
    <row r="780" spans="1:2">
      <c r="A780" s="8" t="s">
        <v>5</v>
      </c>
      <c r="B780" s="9">
        <v>0.45833333333333331</v>
      </c>
    </row>
    <row r="781" spans="1:2">
      <c r="A781" s="8" t="s">
        <v>5</v>
      </c>
      <c r="B781" s="9">
        <v>0.5</v>
      </c>
    </row>
    <row r="782" spans="1:2">
      <c r="A782" s="8" t="s">
        <v>5</v>
      </c>
      <c r="B782" s="9">
        <v>0.54166666666666663</v>
      </c>
    </row>
    <row r="783" spans="1:2">
      <c r="A783" s="8" t="s">
        <v>5</v>
      </c>
      <c r="B783" s="9">
        <v>0.58333333333333337</v>
      </c>
    </row>
    <row r="784" spans="1:2">
      <c r="A784" s="8" t="s">
        <v>5</v>
      </c>
      <c r="B784" s="9">
        <v>0.625</v>
      </c>
    </row>
    <row r="785" spans="1:2">
      <c r="A785" s="8" t="s">
        <v>5</v>
      </c>
      <c r="B785" s="9">
        <v>0.66666666666666663</v>
      </c>
    </row>
    <row r="786" spans="1:2">
      <c r="A786" s="8" t="s">
        <v>5</v>
      </c>
      <c r="B786" s="9">
        <v>0.70833333333333337</v>
      </c>
    </row>
    <row r="787" spans="1:2">
      <c r="A787" s="8" t="s">
        <v>5</v>
      </c>
      <c r="B787" s="9">
        <v>0.75</v>
      </c>
    </row>
    <row r="788" spans="1:2">
      <c r="A788" s="8" t="s">
        <v>5</v>
      </c>
      <c r="B788" s="9">
        <v>0.79166666666666663</v>
      </c>
    </row>
    <row r="789" spans="1:2">
      <c r="A789" s="8" t="s">
        <v>5</v>
      </c>
      <c r="B789" s="9">
        <v>0.83333333333333337</v>
      </c>
    </row>
    <row r="790" spans="1:2">
      <c r="A790" s="8" t="s">
        <v>5</v>
      </c>
      <c r="B790" s="9">
        <v>0.875</v>
      </c>
    </row>
    <row r="791" spans="1:2">
      <c r="A791" s="8" t="s">
        <v>5</v>
      </c>
      <c r="B791" s="9">
        <v>0.91666666666666663</v>
      </c>
    </row>
    <row r="792" spans="1:2">
      <c r="A792" s="8" t="s">
        <v>5</v>
      </c>
      <c r="B792" s="9">
        <v>0.95833333333333337</v>
      </c>
    </row>
    <row r="793" spans="1:2">
      <c r="A793" s="8" t="s">
        <v>5</v>
      </c>
      <c r="B793" s="9">
        <v>0</v>
      </c>
    </row>
    <row r="794" spans="1:2">
      <c r="A794" s="8" t="s">
        <v>6</v>
      </c>
      <c r="B794" s="9">
        <v>4.1666666666666664E-2</v>
      </c>
    </row>
    <row r="795" spans="1:2">
      <c r="A795" s="8" t="s">
        <v>6</v>
      </c>
      <c r="B795" s="9">
        <v>8.3333333333333329E-2</v>
      </c>
    </row>
    <row r="796" spans="1:2">
      <c r="A796" s="8" t="s">
        <v>6</v>
      </c>
      <c r="B796" s="9">
        <v>0.125</v>
      </c>
    </row>
    <row r="797" spans="1:2">
      <c r="A797" s="8" t="s">
        <v>6</v>
      </c>
      <c r="B797" s="9">
        <v>0.16666666666666666</v>
      </c>
    </row>
    <row r="798" spans="1:2">
      <c r="A798" s="8" t="s">
        <v>6</v>
      </c>
      <c r="B798" s="9">
        <v>0.20833333333333334</v>
      </c>
    </row>
    <row r="799" spans="1:2">
      <c r="A799" s="8" t="s">
        <v>6</v>
      </c>
      <c r="B799" s="9">
        <v>0.25</v>
      </c>
    </row>
    <row r="800" spans="1:2">
      <c r="A800" s="8" t="s">
        <v>6</v>
      </c>
      <c r="B800" s="9">
        <v>0.29166666666666669</v>
      </c>
    </row>
    <row r="801" spans="1:2">
      <c r="A801" s="8" t="s">
        <v>6</v>
      </c>
      <c r="B801" s="9">
        <v>0.33333333333333331</v>
      </c>
    </row>
    <row r="802" spans="1:2">
      <c r="A802" s="8" t="s">
        <v>6</v>
      </c>
      <c r="B802" s="9">
        <v>0.375</v>
      </c>
    </row>
    <row r="803" spans="1:2">
      <c r="A803" s="8" t="s">
        <v>6</v>
      </c>
      <c r="B803" s="9">
        <v>0.41666666666666669</v>
      </c>
    </row>
    <row r="804" spans="1:2">
      <c r="A804" s="8" t="s">
        <v>6</v>
      </c>
      <c r="B804" s="9">
        <v>0.45833333333333331</v>
      </c>
    </row>
    <row r="805" spans="1:2">
      <c r="A805" s="8" t="s">
        <v>6</v>
      </c>
      <c r="B805" s="9">
        <v>0.5</v>
      </c>
    </row>
    <row r="806" spans="1:2">
      <c r="A806" s="8" t="s">
        <v>6</v>
      </c>
      <c r="B806" s="9">
        <v>0.54166666666666663</v>
      </c>
    </row>
    <row r="807" spans="1:2">
      <c r="A807" s="8" t="s">
        <v>6</v>
      </c>
      <c r="B807" s="9">
        <v>0.58333333333333337</v>
      </c>
    </row>
    <row r="808" spans="1:2">
      <c r="A808" s="8" t="s">
        <v>6</v>
      </c>
      <c r="B808" s="9">
        <v>0.625</v>
      </c>
    </row>
    <row r="809" spans="1:2">
      <c r="A809" s="8" t="s">
        <v>6</v>
      </c>
      <c r="B809" s="9">
        <v>0.66666666666666663</v>
      </c>
    </row>
    <row r="810" spans="1:2">
      <c r="A810" s="8" t="s">
        <v>6</v>
      </c>
      <c r="B810" s="9">
        <v>0.70833333333333337</v>
      </c>
    </row>
    <row r="811" spans="1:2">
      <c r="A811" s="8" t="s">
        <v>6</v>
      </c>
      <c r="B811" s="9">
        <v>0.75</v>
      </c>
    </row>
    <row r="812" spans="1:2">
      <c r="A812" s="8" t="s">
        <v>6</v>
      </c>
      <c r="B812" s="9">
        <v>0.79166666666666663</v>
      </c>
    </row>
    <row r="813" spans="1:2">
      <c r="A813" s="8" t="s">
        <v>6</v>
      </c>
      <c r="B813" s="9">
        <v>0.83333333333333337</v>
      </c>
    </row>
    <row r="814" spans="1:2">
      <c r="A814" s="8" t="s">
        <v>6</v>
      </c>
      <c r="B814" s="9">
        <v>0.875</v>
      </c>
    </row>
    <row r="815" spans="1:2">
      <c r="A815" s="8" t="s">
        <v>6</v>
      </c>
      <c r="B815" s="9">
        <v>0.91666666666666663</v>
      </c>
    </row>
    <row r="816" spans="1:2">
      <c r="A816" s="8" t="s">
        <v>6</v>
      </c>
      <c r="B816" s="9">
        <v>0.95833333333333337</v>
      </c>
    </row>
    <row r="817" spans="1:2">
      <c r="A817" s="8" t="s">
        <v>6</v>
      </c>
      <c r="B817" s="9">
        <v>0</v>
      </c>
    </row>
    <row r="818" spans="1:2">
      <c r="A818" s="8" t="s">
        <v>7</v>
      </c>
      <c r="B818" s="9">
        <v>4.1666666666666664E-2</v>
      </c>
    </row>
    <row r="819" spans="1:2">
      <c r="A819" s="8" t="s">
        <v>7</v>
      </c>
      <c r="B819" s="9">
        <v>8.3333333333333329E-2</v>
      </c>
    </row>
    <row r="820" spans="1:2">
      <c r="A820" s="8" t="s">
        <v>7</v>
      </c>
      <c r="B820" s="9">
        <v>0.125</v>
      </c>
    </row>
    <row r="821" spans="1:2">
      <c r="A821" s="8" t="s">
        <v>7</v>
      </c>
      <c r="B821" s="9">
        <v>0.16666666666666666</v>
      </c>
    </row>
    <row r="822" spans="1:2">
      <c r="A822" s="8" t="s">
        <v>7</v>
      </c>
      <c r="B822" s="9">
        <v>0.20833333333333334</v>
      </c>
    </row>
    <row r="823" spans="1:2">
      <c r="A823" s="8" t="s">
        <v>7</v>
      </c>
      <c r="B823" s="9">
        <v>0.25</v>
      </c>
    </row>
    <row r="824" spans="1:2">
      <c r="A824" s="8" t="s">
        <v>7</v>
      </c>
      <c r="B824" s="9">
        <v>0.29166666666666669</v>
      </c>
    </row>
    <row r="825" spans="1:2">
      <c r="A825" s="8" t="s">
        <v>7</v>
      </c>
      <c r="B825" s="9">
        <v>0.33333333333333331</v>
      </c>
    </row>
    <row r="826" spans="1:2">
      <c r="A826" s="8" t="s">
        <v>7</v>
      </c>
      <c r="B826" s="9">
        <v>0.375</v>
      </c>
    </row>
    <row r="827" spans="1:2">
      <c r="A827" s="8" t="s">
        <v>7</v>
      </c>
      <c r="B827" s="9">
        <v>0.41666666666666669</v>
      </c>
    </row>
    <row r="828" spans="1:2">
      <c r="A828" s="8" t="s">
        <v>7</v>
      </c>
      <c r="B828" s="9">
        <v>0.45833333333333331</v>
      </c>
    </row>
    <row r="829" spans="1:2">
      <c r="A829" s="8" t="s">
        <v>7</v>
      </c>
      <c r="B829" s="9">
        <v>0.5</v>
      </c>
    </row>
    <row r="830" spans="1:2">
      <c r="A830" s="8" t="s">
        <v>7</v>
      </c>
      <c r="B830" s="9">
        <v>0.54166666666666663</v>
      </c>
    </row>
    <row r="831" spans="1:2">
      <c r="A831" s="8" t="s">
        <v>7</v>
      </c>
      <c r="B831" s="9">
        <v>0.58333333333333337</v>
      </c>
    </row>
    <row r="832" spans="1:2">
      <c r="A832" s="8" t="s">
        <v>7</v>
      </c>
      <c r="B832" s="9">
        <v>0.625</v>
      </c>
    </row>
    <row r="833" spans="1:2">
      <c r="A833" s="8" t="s">
        <v>7</v>
      </c>
      <c r="B833" s="9">
        <v>0.66666666666666663</v>
      </c>
    </row>
    <row r="834" spans="1:2">
      <c r="A834" s="8" t="s">
        <v>7</v>
      </c>
      <c r="B834" s="9">
        <v>0.70833333333333337</v>
      </c>
    </row>
    <row r="835" spans="1:2">
      <c r="A835" s="8" t="s">
        <v>7</v>
      </c>
      <c r="B835" s="9">
        <v>0.75</v>
      </c>
    </row>
    <row r="836" spans="1:2">
      <c r="A836" s="8" t="s">
        <v>7</v>
      </c>
      <c r="B836" s="9">
        <v>0.79166666666666663</v>
      </c>
    </row>
    <row r="837" spans="1:2">
      <c r="A837" s="8" t="s">
        <v>7</v>
      </c>
      <c r="B837" s="9">
        <v>0.83333333333333337</v>
      </c>
    </row>
    <row r="838" spans="1:2">
      <c r="A838" s="8" t="s">
        <v>7</v>
      </c>
      <c r="B838" s="9">
        <v>0.875</v>
      </c>
    </row>
    <row r="839" spans="1:2">
      <c r="A839" s="8" t="s">
        <v>7</v>
      </c>
      <c r="B839" s="9">
        <v>0.91666666666666663</v>
      </c>
    </row>
    <row r="840" spans="1:2">
      <c r="A840" s="8" t="s">
        <v>7</v>
      </c>
      <c r="B840" s="9">
        <v>0.95833333333333337</v>
      </c>
    </row>
    <row r="841" spans="1:2">
      <c r="A841" s="8" t="s">
        <v>7</v>
      </c>
      <c r="B841" s="9">
        <v>0</v>
      </c>
    </row>
    <row r="842" spans="1:2">
      <c r="A842" s="8" t="s">
        <v>0</v>
      </c>
      <c r="B842" s="9">
        <v>4.1666666666666664E-2</v>
      </c>
    </row>
    <row r="843" spans="1:2">
      <c r="A843" s="8" t="s">
        <v>0</v>
      </c>
      <c r="B843" s="9">
        <v>8.3333333333333329E-2</v>
      </c>
    </row>
    <row r="844" spans="1:2">
      <c r="A844" s="8" t="s">
        <v>0</v>
      </c>
      <c r="B844" s="9">
        <v>0.125</v>
      </c>
    </row>
    <row r="845" spans="1:2">
      <c r="A845" s="8" t="s">
        <v>0</v>
      </c>
      <c r="B845" s="9">
        <v>0.16666666666666666</v>
      </c>
    </row>
    <row r="846" spans="1:2">
      <c r="A846" s="8" t="s">
        <v>0</v>
      </c>
      <c r="B846" s="9">
        <v>0.20833333333333334</v>
      </c>
    </row>
    <row r="847" spans="1:2">
      <c r="A847" s="8" t="s">
        <v>0</v>
      </c>
      <c r="B847" s="9">
        <v>0.25</v>
      </c>
    </row>
    <row r="848" spans="1:2">
      <c r="A848" s="8" t="s">
        <v>0</v>
      </c>
      <c r="B848" s="9">
        <v>0.29166666666666669</v>
      </c>
    </row>
    <row r="849" spans="1:2">
      <c r="A849" s="8" t="s">
        <v>0</v>
      </c>
      <c r="B849" s="9">
        <v>0.33333333333333331</v>
      </c>
    </row>
    <row r="850" spans="1:2">
      <c r="A850" s="8" t="s">
        <v>0</v>
      </c>
      <c r="B850" s="9">
        <v>0.375</v>
      </c>
    </row>
    <row r="851" spans="1:2">
      <c r="A851" s="8" t="s">
        <v>0</v>
      </c>
      <c r="B851" s="9">
        <v>0.41666666666666669</v>
      </c>
    </row>
    <row r="852" spans="1:2">
      <c r="A852" s="8" t="s">
        <v>0</v>
      </c>
      <c r="B852" s="9">
        <v>0.45833333333333331</v>
      </c>
    </row>
    <row r="853" spans="1:2">
      <c r="A853" s="8" t="s">
        <v>0</v>
      </c>
      <c r="B853" s="9">
        <v>0.5</v>
      </c>
    </row>
    <row r="854" spans="1:2">
      <c r="A854" s="8" t="s">
        <v>0</v>
      </c>
      <c r="B854" s="9">
        <v>0.54166666666666663</v>
      </c>
    </row>
    <row r="855" spans="1:2">
      <c r="A855" s="8" t="s">
        <v>0</v>
      </c>
      <c r="B855" s="9">
        <v>0.58333333333333337</v>
      </c>
    </row>
    <row r="856" spans="1:2">
      <c r="A856" s="8" t="s">
        <v>0</v>
      </c>
      <c r="B856" s="9">
        <v>0.625</v>
      </c>
    </row>
    <row r="857" spans="1:2">
      <c r="A857" s="8" t="s">
        <v>0</v>
      </c>
      <c r="B857" s="9">
        <v>0.66666666666666663</v>
      </c>
    </row>
    <row r="858" spans="1:2">
      <c r="A858" s="8" t="s">
        <v>0</v>
      </c>
      <c r="B858" s="9">
        <v>0.70833333333333337</v>
      </c>
    </row>
    <row r="859" spans="1:2">
      <c r="A859" s="8" t="s">
        <v>0</v>
      </c>
      <c r="B859" s="9">
        <v>0.75</v>
      </c>
    </row>
    <row r="860" spans="1:2">
      <c r="A860" s="8" t="s">
        <v>0</v>
      </c>
      <c r="B860" s="9">
        <v>0.79166666666666663</v>
      </c>
    </row>
    <row r="861" spans="1:2">
      <c r="A861" s="8" t="s">
        <v>0</v>
      </c>
      <c r="B861" s="9">
        <v>0.83333333333333337</v>
      </c>
    </row>
    <row r="862" spans="1:2">
      <c r="A862" s="8" t="s">
        <v>0</v>
      </c>
      <c r="B862" s="9">
        <v>0.875</v>
      </c>
    </row>
    <row r="863" spans="1:2">
      <c r="A863" s="8" t="s">
        <v>0</v>
      </c>
      <c r="B863" s="9">
        <v>0.91666666666666663</v>
      </c>
    </row>
    <row r="864" spans="1:2">
      <c r="A864" s="8" t="s">
        <v>0</v>
      </c>
      <c r="B864" s="9">
        <v>0.95833333333333337</v>
      </c>
    </row>
    <row r="865" spans="1:2">
      <c r="A865" s="8" t="s">
        <v>0</v>
      </c>
      <c r="B865" s="9">
        <v>0</v>
      </c>
    </row>
    <row r="866" spans="1:2">
      <c r="A866" s="8" t="s">
        <v>2</v>
      </c>
      <c r="B866" s="9">
        <v>4.1666666666666664E-2</v>
      </c>
    </row>
    <row r="867" spans="1:2">
      <c r="A867" s="8" t="s">
        <v>2</v>
      </c>
      <c r="B867" s="9">
        <v>8.3333333333333329E-2</v>
      </c>
    </row>
    <row r="868" spans="1:2">
      <c r="A868" s="8" t="s">
        <v>2</v>
      </c>
      <c r="B868" s="9">
        <v>0.125</v>
      </c>
    </row>
    <row r="869" spans="1:2">
      <c r="A869" s="8" t="s">
        <v>2</v>
      </c>
      <c r="B869" s="9">
        <v>0.16666666666666666</v>
      </c>
    </row>
    <row r="870" spans="1:2">
      <c r="A870" s="8" t="s">
        <v>2</v>
      </c>
      <c r="B870" s="9">
        <v>0.20833333333333334</v>
      </c>
    </row>
    <row r="871" spans="1:2">
      <c r="A871" s="8" t="s">
        <v>2</v>
      </c>
      <c r="B871" s="9">
        <v>0.25</v>
      </c>
    </row>
    <row r="872" spans="1:2">
      <c r="A872" s="8" t="s">
        <v>2</v>
      </c>
      <c r="B872" s="9">
        <v>0.29166666666666669</v>
      </c>
    </row>
    <row r="873" spans="1:2">
      <c r="A873" s="8" t="s">
        <v>2</v>
      </c>
      <c r="B873" s="9">
        <v>0.33333333333333331</v>
      </c>
    </row>
    <row r="874" spans="1:2">
      <c r="A874" s="8" t="s">
        <v>2</v>
      </c>
      <c r="B874" s="9">
        <v>0.375</v>
      </c>
    </row>
    <row r="875" spans="1:2">
      <c r="A875" s="8" t="s">
        <v>2</v>
      </c>
      <c r="B875" s="9">
        <v>0.41666666666666669</v>
      </c>
    </row>
    <row r="876" spans="1:2">
      <c r="A876" s="8" t="s">
        <v>2</v>
      </c>
      <c r="B876" s="9">
        <v>0.45833333333333331</v>
      </c>
    </row>
    <row r="877" spans="1:2">
      <c r="A877" s="8" t="s">
        <v>2</v>
      </c>
      <c r="B877" s="9">
        <v>0.5</v>
      </c>
    </row>
    <row r="878" spans="1:2">
      <c r="A878" s="8" t="s">
        <v>2</v>
      </c>
      <c r="B878" s="9">
        <v>0.54166666666666663</v>
      </c>
    </row>
    <row r="879" spans="1:2">
      <c r="A879" s="8" t="s">
        <v>2</v>
      </c>
      <c r="B879" s="9">
        <v>0.58333333333333337</v>
      </c>
    </row>
    <row r="880" spans="1:2">
      <c r="A880" s="8" t="s">
        <v>2</v>
      </c>
      <c r="B880" s="9">
        <v>0.625</v>
      </c>
    </row>
    <row r="881" spans="1:2">
      <c r="A881" s="8" t="s">
        <v>2</v>
      </c>
      <c r="B881" s="9">
        <v>0.66666666666666663</v>
      </c>
    </row>
    <row r="882" spans="1:2">
      <c r="A882" s="8" t="s">
        <v>2</v>
      </c>
      <c r="B882" s="9">
        <v>0.70833333333333337</v>
      </c>
    </row>
    <row r="883" spans="1:2">
      <c r="A883" s="8" t="s">
        <v>2</v>
      </c>
      <c r="B883" s="9">
        <v>0.75</v>
      </c>
    </row>
    <row r="884" spans="1:2">
      <c r="A884" s="8" t="s">
        <v>2</v>
      </c>
      <c r="B884" s="9">
        <v>0.79166666666666663</v>
      </c>
    </row>
    <row r="885" spans="1:2">
      <c r="A885" s="8" t="s">
        <v>2</v>
      </c>
      <c r="B885" s="9">
        <v>0.83333333333333337</v>
      </c>
    </row>
    <row r="886" spans="1:2">
      <c r="A886" s="8" t="s">
        <v>2</v>
      </c>
      <c r="B886" s="9">
        <v>0.875</v>
      </c>
    </row>
    <row r="887" spans="1:2">
      <c r="A887" s="8" t="s">
        <v>2</v>
      </c>
      <c r="B887" s="9">
        <v>0.91666666666666663</v>
      </c>
    </row>
    <row r="888" spans="1:2">
      <c r="A888" s="8" t="s">
        <v>2</v>
      </c>
      <c r="B888" s="9">
        <v>0.95833333333333337</v>
      </c>
    </row>
    <row r="889" spans="1:2">
      <c r="A889" s="8" t="s">
        <v>2</v>
      </c>
      <c r="B889" s="9">
        <v>0</v>
      </c>
    </row>
    <row r="890" spans="1:2">
      <c r="A890" s="8" t="s">
        <v>3</v>
      </c>
      <c r="B890" s="9">
        <v>4.1666666666666664E-2</v>
      </c>
    </row>
    <row r="891" spans="1:2">
      <c r="A891" s="8" t="s">
        <v>3</v>
      </c>
      <c r="B891" s="9">
        <v>8.3333333333333329E-2</v>
      </c>
    </row>
    <row r="892" spans="1:2">
      <c r="A892" s="8" t="s">
        <v>3</v>
      </c>
      <c r="B892" s="9">
        <v>0.125</v>
      </c>
    </row>
    <row r="893" spans="1:2">
      <c r="A893" s="8" t="s">
        <v>3</v>
      </c>
      <c r="B893" s="9">
        <v>0.16666666666666666</v>
      </c>
    </row>
    <row r="894" spans="1:2">
      <c r="A894" s="8" t="s">
        <v>3</v>
      </c>
      <c r="B894" s="9">
        <v>0.20833333333333334</v>
      </c>
    </row>
    <row r="895" spans="1:2">
      <c r="A895" s="8" t="s">
        <v>3</v>
      </c>
      <c r="B895" s="9">
        <v>0.25</v>
      </c>
    </row>
    <row r="896" spans="1:2">
      <c r="A896" s="8" t="s">
        <v>3</v>
      </c>
      <c r="B896" s="9">
        <v>0.29166666666666669</v>
      </c>
    </row>
    <row r="897" spans="1:2">
      <c r="A897" s="8" t="s">
        <v>3</v>
      </c>
      <c r="B897" s="9">
        <v>0.33333333333333331</v>
      </c>
    </row>
    <row r="898" spans="1:2">
      <c r="A898" s="8" t="s">
        <v>3</v>
      </c>
      <c r="B898" s="9">
        <v>0.375</v>
      </c>
    </row>
    <row r="899" spans="1:2">
      <c r="A899" s="8" t="s">
        <v>3</v>
      </c>
      <c r="B899" s="9">
        <v>0.41666666666666669</v>
      </c>
    </row>
    <row r="900" spans="1:2">
      <c r="A900" s="8" t="s">
        <v>3</v>
      </c>
      <c r="B900" s="9">
        <v>0.45833333333333331</v>
      </c>
    </row>
    <row r="901" spans="1:2">
      <c r="A901" s="8" t="s">
        <v>3</v>
      </c>
      <c r="B901" s="9">
        <v>0.5</v>
      </c>
    </row>
    <row r="902" spans="1:2">
      <c r="A902" s="8" t="s">
        <v>3</v>
      </c>
      <c r="B902" s="9">
        <v>0.54166666666666663</v>
      </c>
    </row>
    <row r="903" spans="1:2">
      <c r="A903" s="8" t="s">
        <v>3</v>
      </c>
      <c r="B903" s="9">
        <v>0.58333333333333337</v>
      </c>
    </row>
    <row r="904" spans="1:2">
      <c r="A904" s="8" t="s">
        <v>3</v>
      </c>
      <c r="B904" s="9">
        <v>0.625</v>
      </c>
    </row>
    <row r="905" spans="1:2">
      <c r="A905" s="8" t="s">
        <v>3</v>
      </c>
      <c r="B905" s="9">
        <v>0.66666666666666663</v>
      </c>
    </row>
    <row r="906" spans="1:2">
      <c r="A906" s="8" t="s">
        <v>3</v>
      </c>
      <c r="B906" s="9">
        <v>0.70833333333333337</v>
      </c>
    </row>
    <row r="907" spans="1:2">
      <c r="A907" s="8" t="s">
        <v>3</v>
      </c>
      <c r="B907" s="9">
        <v>0.75</v>
      </c>
    </row>
    <row r="908" spans="1:2">
      <c r="A908" s="8" t="s">
        <v>3</v>
      </c>
      <c r="B908" s="9">
        <v>0.79166666666666663</v>
      </c>
    </row>
    <row r="909" spans="1:2">
      <c r="A909" s="8" t="s">
        <v>3</v>
      </c>
      <c r="B909" s="9">
        <v>0.83333333333333337</v>
      </c>
    </row>
    <row r="910" spans="1:2">
      <c r="A910" s="8" t="s">
        <v>3</v>
      </c>
      <c r="B910" s="9">
        <v>0.875</v>
      </c>
    </row>
    <row r="911" spans="1:2">
      <c r="A911" s="8" t="s">
        <v>3</v>
      </c>
      <c r="B911" s="9">
        <v>0.91666666666666663</v>
      </c>
    </row>
    <row r="912" spans="1:2">
      <c r="A912" s="8" t="s">
        <v>3</v>
      </c>
      <c r="B912" s="9">
        <v>0.95833333333333337</v>
      </c>
    </row>
    <row r="913" spans="1:2">
      <c r="A913" s="8" t="s">
        <v>3</v>
      </c>
      <c r="B913" s="9">
        <v>0</v>
      </c>
    </row>
    <row r="914" spans="1:2">
      <c r="A914" s="8" t="s">
        <v>4</v>
      </c>
      <c r="B914" s="9">
        <v>4.1666666666666664E-2</v>
      </c>
    </row>
    <row r="915" spans="1:2">
      <c r="A915" s="8" t="s">
        <v>4</v>
      </c>
      <c r="B915" s="9">
        <v>8.3333333333333329E-2</v>
      </c>
    </row>
    <row r="916" spans="1:2">
      <c r="A916" s="8" t="s">
        <v>4</v>
      </c>
      <c r="B916" s="9">
        <v>0.125</v>
      </c>
    </row>
    <row r="917" spans="1:2">
      <c r="A917" s="8" t="s">
        <v>4</v>
      </c>
      <c r="B917" s="9">
        <v>0.16666666666666666</v>
      </c>
    </row>
    <row r="918" spans="1:2">
      <c r="A918" s="8" t="s">
        <v>4</v>
      </c>
      <c r="B918" s="9">
        <v>0.20833333333333334</v>
      </c>
    </row>
    <row r="919" spans="1:2">
      <c r="A919" s="8" t="s">
        <v>4</v>
      </c>
      <c r="B919" s="9">
        <v>0.25</v>
      </c>
    </row>
    <row r="920" spans="1:2">
      <c r="A920" s="8" t="s">
        <v>4</v>
      </c>
      <c r="B920" s="9">
        <v>0.29166666666666669</v>
      </c>
    </row>
    <row r="921" spans="1:2">
      <c r="A921" s="8" t="s">
        <v>4</v>
      </c>
      <c r="B921" s="9">
        <v>0.33333333333333331</v>
      </c>
    </row>
    <row r="922" spans="1:2">
      <c r="A922" s="8" t="s">
        <v>4</v>
      </c>
      <c r="B922" s="9">
        <v>0.375</v>
      </c>
    </row>
    <row r="923" spans="1:2">
      <c r="A923" s="8" t="s">
        <v>4</v>
      </c>
      <c r="B923" s="9">
        <v>0.41666666666666669</v>
      </c>
    </row>
    <row r="924" spans="1:2">
      <c r="A924" s="8" t="s">
        <v>4</v>
      </c>
      <c r="B924" s="9">
        <v>0.45833333333333331</v>
      </c>
    </row>
    <row r="925" spans="1:2">
      <c r="A925" s="8" t="s">
        <v>4</v>
      </c>
      <c r="B925" s="9">
        <v>0.5</v>
      </c>
    </row>
    <row r="926" spans="1:2">
      <c r="A926" s="8" t="s">
        <v>4</v>
      </c>
      <c r="B926" s="9">
        <v>0.54166666666666663</v>
      </c>
    </row>
    <row r="927" spans="1:2">
      <c r="A927" s="8" t="s">
        <v>4</v>
      </c>
      <c r="B927" s="9">
        <v>0.58333333333333337</v>
      </c>
    </row>
    <row r="928" spans="1:2">
      <c r="A928" s="8" t="s">
        <v>4</v>
      </c>
      <c r="B928" s="9">
        <v>0.625</v>
      </c>
    </row>
    <row r="929" spans="1:2">
      <c r="A929" s="8" t="s">
        <v>4</v>
      </c>
      <c r="B929" s="9">
        <v>0.66666666666666663</v>
      </c>
    </row>
    <row r="930" spans="1:2">
      <c r="A930" s="8" t="s">
        <v>4</v>
      </c>
      <c r="B930" s="9">
        <v>0.70833333333333337</v>
      </c>
    </row>
    <row r="931" spans="1:2">
      <c r="A931" s="8" t="s">
        <v>4</v>
      </c>
      <c r="B931" s="9">
        <v>0.75</v>
      </c>
    </row>
    <row r="932" spans="1:2">
      <c r="A932" s="8" t="s">
        <v>4</v>
      </c>
      <c r="B932" s="9">
        <v>0.79166666666666663</v>
      </c>
    </row>
    <row r="933" spans="1:2">
      <c r="A933" s="8" t="s">
        <v>4</v>
      </c>
      <c r="B933" s="9">
        <v>0.83333333333333337</v>
      </c>
    </row>
    <row r="934" spans="1:2">
      <c r="A934" s="8" t="s">
        <v>4</v>
      </c>
      <c r="B934" s="9">
        <v>0.875</v>
      </c>
    </row>
    <row r="935" spans="1:2">
      <c r="A935" s="8" t="s">
        <v>4</v>
      </c>
      <c r="B935" s="9">
        <v>0.91666666666666663</v>
      </c>
    </row>
    <row r="936" spans="1:2">
      <c r="A936" s="8" t="s">
        <v>4</v>
      </c>
      <c r="B936" s="9">
        <v>0.95833333333333337</v>
      </c>
    </row>
    <row r="937" spans="1:2">
      <c r="A937" s="8" t="s">
        <v>4</v>
      </c>
      <c r="B937" s="9">
        <v>0</v>
      </c>
    </row>
    <row r="938" spans="1:2">
      <c r="A938" s="7" t="s">
        <v>5</v>
      </c>
      <c r="B938" s="10">
        <v>4.1666666666666664E-2</v>
      </c>
    </row>
    <row r="939" spans="1:2">
      <c r="A939" s="8" t="s">
        <v>5</v>
      </c>
      <c r="B939" s="9">
        <v>8.3333333333333329E-2</v>
      </c>
    </row>
    <row r="940" spans="1:2">
      <c r="A940" s="8" t="s">
        <v>5</v>
      </c>
      <c r="B940" s="9">
        <v>0.125</v>
      </c>
    </row>
    <row r="941" spans="1:2">
      <c r="A941" s="8" t="s">
        <v>5</v>
      </c>
      <c r="B941" s="9">
        <v>0.16666666666666666</v>
      </c>
    </row>
    <row r="942" spans="1:2">
      <c r="A942" s="8" t="s">
        <v>5</v>
      </c>
      <c r="B942" s="9">
        <v>0.20833333333333334</v>
      </c>
    </row>
    <row r="943" spans="1:2">
      <c r="A943" s="8" t="s">
        <v>5</v>
      </c>
      <c r="B943" s="9">
        <v>0.25</v>
      </c>
    </row>
    <row r="944" spans="1:2">
      <c r="A944" s="8" t="s">
        <v>5</v>
      </c>
      <c r="B944" s="9">
        <v>0.29166666666666669</v>
      </c>
    </row>
    <row r="945" spans="1:2">
      <c r="A945" s="8" t="s">
        <v>5</v>
      </c>
      <c r="B945" s="9">
        <v>0.33333333333333331</v>
      </c>
    </row>
    <row r="946" spans="1:2">
      <c r="A946" s="8" t="s">
        <v>5</v>
      </c>
      <c r="B946" s="9">
        <v>0.375</v>
      </c>
    </row>
    <row r="947" spans="1:2">
      <c r="A947" s="8" t="s">
        <v>5</v>
      </c>
      <c r="B947" s="9">
        <v>0.41666666666666669</v>
      </c>
    </row>
    <row r="948" spans="1:2">
      <c r="A948" s="8" t="s">
        <v>5</v>
      </c>
      <c r="B948" s="9">
        <v>0.45833333333333331</v>
      </c>
    </row>
    <row r="949" spans="1:2">
      <c r="A949" s="8" t="s">
        <v>5</v>
      </c>
      <c r="B949" s="9">
        <v>0.5</v>
      </c>
    </row>
    <row r="950" spans="1:2">
      <c r="A950" s="8" t="s">
        <v>5</v>
      </c>
      <c r="B950" s="9">
        <v>0.54166666666666663</v>
      </c>
    </row>
    <row r="951" spans="1:2">
      <c r="A951" s="8" t="s">
        <v>5</v>
      </c>
      <c r="B951" s="9">
        <v>0.58333333333333337</v>
      </c>
    </row>
    <row r="952" spans="1:2">
      <c r="A952" s="8" t="s">
        <v>5</v>
      </c>
      <c r="B952" s="9">
        <v>0.625</v>
      </c>
    </row>
    <row r="953" spans="1:2">
      <c r="A953" s="8" t="s">
        <v>5</v>
      </c>
      <c r="B953" s="9">
        <v>0.66666666666666663</v>
      </c>
    </row>
    <row r="954" spans="1:2">
      <c r="A954" s="8" t="s">
        <v>5</v>
      </c>
      <c r="B954" s="9">
        <v>0.70833333333333337</v>
      </c>
    </row>
    <row r="955" spans="1:2">
      <c r="A955" s="8" t="s">
        <v>5</v>
      </c>
      <c r="B955" s="9">
        <v>0.75</v>
      </c>
    </row>
    <row r="956" spans="1:2">
      <c r="A956" s="8" t="s">
        <v>5</v>
      </c>
      <c r="B956" s="9">
        <v>0.79166666666666663</v>
      </c>
    </row>
    <row r="957" spans="1:2">
      <c r="A957" s="8" t="s">
        <v>5</v>
      </c>
      <c r="B957" s="9">
        <v>0.83333333333333337</v>
      </c>
    </row>
    <row r="958" spans="1:2">
      <c r="A958" s="8" t="s">
        <v>5</v>
      </c>
      <c r="B958" s="9">
        <v>0.875</v>
      </c>
    </row>
    <row r="959" spans="1:2">
      <c r="A959" s="8" t="s">
        <v>5</v>
      </c>
      <c r="B959" s="9">
        <v>0.91666666666666663</v>
      </c>
    </row>
    <row r="960" spans="1:2">
      <c r="A960" s="8" t="s">
        <v>5</v>
      </c>
      <c r="B960" s="9">
        <v>0.95833333333333337</v>
      </c>
    </row>
    <row r="961" spans="1:2">
      <c r="A961" s="8" t="s">
        <v>5</v>
      </c>
      <c r="B961" s="9">
        <v>0</v>
      </c>
    </row>
    <row r="962" spans="1:2">
      <c r="A962" s="8" t="s">
        <v>6</v>
      </c>
      <c r="B962" s="9">
        <v>4.1666666666666664E-2</v>
      </c>
    </row>
    <row r="963" spans="1:2">
      <c r="A963" s="8" t="s">
        <v>6</v>
      </c>
      <c r="B963" s="9">
        <v>8.3333333333333329E-2</v>
      </c>
    </row>
    <row r="964" spans="1:2">
      <c r="A964" s="8" t="s">
        <v>6</v>
      </c>
      <c r="B964" s="9">
        <v>0.125</v>
      </c>
    </row>
    <row r="965" spans="1:2">
      <c r="A965" s="8" t="s">
        <v>6</v>
      </c>
      <c r="B965" s="9">
        <v>0.16666666666666666</v>
      </c>
    </row>
    <row r="966" spans="1:2">
      <c r="A966" s="8" t="s">
        <v>6</v>
      </c>
      <c r="B966" s="9">
        <v>0.20833333333333334</v>
      </c>
    </row>
    <row r="967" spans="1:2">
      <c r="A967" s="8" t="s">
        <v>6</v>
      </c>
      <c r="B967" s="9">
        <v>0.25</v>
      </c>
    </row>
    <row r="968" spans="1:2">
      <c r="A968" s="8" t="s">
        <v>6</v>
      </c>
      <c r="B968" s="9">
        <v>0.29166666666666669</v>
      </c>
    </row>
    <row r="969" spans="1:2">
      <c r="A969" s="8" t="s">
        <v>6</v>
      </c>
      <c r="B969" s="9">
        <v>0.33333333333333331</v>
      </c>
    </row>
    <row r="970" spans="1:2">
      <c r="A970" s="8" t="s">
        <v>6</v>
      </c>
      <c r="B970" s="9">
        <v>0.375</v>
      </c>
    </row>
    <row r="971" spans="1:2">
      <c r="A971" s="8" t="s">
        <v>6</v>
      </c>
      <c r="B971" s="9">
        <v>0.41666666666666669</v>
      </c>
    </row>
    <row r="972" spans="1:2">
      <c r="A972" s="8" t="s">
        <v>6</v>
      </c>
      <c r="B972" s="9">
        <v>0.45833333333333331</v>
      </c>
    </row>
    <row r="973" spans="1:2">
      <c r="A973" s="8" t="s">
        <v>6</v>
      </c>
      <c r="B973" s="9">
        <v>0.5</v>
      </c>
    </row>
    <row r="974" spans="1:2">
      <c r="A974" s="8" t="s">
        <v>6</v>
      </c>
      <c r="B974" s="9">
        <v>0.54166666666666663</v>
      </c>
    </row>
    <row r="975" spans="1:2">
      <c r="A975" s="8" t="s">
        <v>6</v>
      </c>
      <c r="B975" s="9">
        <v>0.58333333333333337</v>
      </c>
    </row>
    <row r="976" spans="1:2">
      <c r="A976" s="8" t="s">
        <v>6</v>
      </c>
      <c r="B976" s="9">
        <v>0.625</v>
      </c>
    </row>
    <row r="977" spans="1:2">
      <c r="A977" s="8" t="s">
        <v>6</v>
      </c>
      <c r="B977" s="9">
        <v>0.66666666666666663</v>
      </c>
    </row>
    <row r="978" spans="1:2">
      <c r="A978" s="8" t="s">
        <v>6</v>
      </c>
      <c r="B978" s="9">
        <v>0.70833333333333337</v>
      </c>
    </row>
    <row r="979" spans="1:2">
      <c r="A979" s="8" t="s">
        <v>6</v>
      </c>
      <c r="B979" s="9">
        <v>0.75</v>
      </c>
    </row>
    <row r="980" spans="1:2">
      <c r="A980" s="8" t="s">
        <v>6</v>
      </c>
      <c r="B980" s="9">
        <v>0.79166666666666663</v>
      </c>
    </row>
    <row r="981" spans="1:2">
      <c r="A981" s="8" t="s">
        <v>6</v>
      </c>
      <c r="B981" s="9">
        <v>0.83333333333333337</v>
      </c>
    </row>
    <row r="982" spans="1:2">
      <c r="A982" s="8" t="s">
        <v>6</v>
      </c>
      <c r="B982" s="9">
        <v>0.875</v>
      </c>
    </row>
    <row r="983" spans="1:2">
      <c r="A983" s="8" t="s">
        <v>6</v>
      </c>
      <c r="B983" s="9">
        <v>0.91666666666666663</v>
      </c>
    </row>
    <row r="984" spans="1:2">
      <c r="A984" s="8" t="s">
        <v>6</v>
      </c>
      <c r="B984" s="9">
        <v>0.95833333333333337</v>
      </c>
    </row>
    <row r="985" spans="1:2">
      <c r="A985" s="8" t="s">
        <v>6</v>
      </c>
      <c r="B985" s="9">
        <v>0</v>
      </c>
    </row>
    <row r="986" spans="1:2">
      <c r="A986" s="8" t="s">
        <v>7</v>
      </c>
      <c r="B986" s="9">
        <v>4.1666666666666664E-2</v>
      </c>
    </row>
    <row r="987" spans="1:2">
      <c r="A987" s="8" t="s">
        <v>7</v>
      </c>
      <c r="B987" s="9">
        <v>8.3333333333333329E-2</v>
      </c>
    </row>
    <row r="988" spans="1:2">
      <c r="A988" s="8" t="s">
        <v>7</v>
      </c>
      <c r="B988" s="9">
        <v>0.125</v>
      </c>
    </row>
    <row r="989" spans="1:2">
      <c r="A989" s="8" t="s">
        <v>7</v>
      </c>
      <c r="B989" s="9">
        <v>0.16666666666666666</v>
      </c>
    </row>
    <row r="990" spans="1:2">
      <c r="A990" s="8" t="s">
        <v>7</v>
      </c>
      <c r="B990" s="9">
        <v>0.20833333333333334</v>
      </c>
    </row>
    <row r="991" spans="1:2">
      <c r="A991" s="8" t="s">
        <v>7</v>
      </c>
      <c r="B991" s="9">
        <v>0.25</v>
      </c>
    </row>
    <row r="992" spans="1:2">
      <c r="A992" s="8" t="s">
        <v>7</v>
      </c>
      <c r="B992" s="9">
        <v>0.29166666666666669</v>
      </c>
    </row>
    <row r="993" spans="1:2">
      <c r="A993" s="8" t="s">
        <v>7</v>
      </c>
      <c r="B993" s="9">
        <v>0.33333333333333331</v>
      </c>
    </row>
    <row r="994" spans="1:2">
      <c r="A994" s="8" t="s">
        <v>7</v>
      </c>
      <c r="B994" s="9">
        <v>0.375</v>
      </c>
    </row>
    <row r="995" spans="1:2">
      <c r="A995" s="8" t="s">
        <v>7</v>
      </c>
      <c r="B995" s="9">
        <v>0.41666666666666669</v>
      </c>
    </row>
    <row r="996" spans="1:2">
      <c r="A996" s="8" t="s">
        <v>7</v>
      </c>
      <c r="B996" s="9">
        <v>0.45833333333333331</v>
      </c>
    </row>
    <row r="997" spans="1:2">
      <c r="A997" s="8" t="s">
        <v>7</v>
      </c>
      <c r="B997" s="9">
        <v>0.5</v>
      </c>
    </row>
    <row r="998" spans="1:2">
      <c r="A998" s="8" t="s">
        <v>7</v>
      </c>
      <c r="B998" s="9">
        <v>0.54166666666666663</v>
      </c>
    </row>
    <row r="999" spans="1:2">
      <c r="A999" s="8" t="s">
        <v>7</v>
      </c>
      <c r="B999" s="9">
        <v>0.58333333333333337</v>
      </c>
    </row>
    <row r="1000" spans="1:2">
      <c r="A1000" s="8" t="s">
        <v>7</v>
      </c>
      <c r="B1000" s="9">
        <v>0.625</v>
      </c>
    </row>
    <row r="1001" spans="1:2">
      <c r="A1001" s="8" t="s">
        <v>7</v>
      </c>
      <c r="B1001" s="9">
        <v>0.66666666666666663</v>
      </c>
    </row>
    <row r="1002" spans="1:2">
      <c r="A1002" s="8" t="s">
        <v>7</v>
      </c>
      <c r="B1002" s="9">
        <v>0.70833333333333337</v>
      </c>
    </row>
    <row r="1003" spans="1:2">
      <c r="A1003" s="8" t="s">
        <v>7</v>
      </c>
      <c r="B1003" s="9">
        <v>0.75</v>
      </c>
    </row>
    <row r="1004" spans="1:2">
      <c r="A1004" s="8" t="s">
        <v>7</v>
      </c>
      <c r="B1004" s="9">
        <v>0.79166666666666663</v>
      </c>
    </row>
    <row r="1005" spans="1:2">
      <c r="A1005" s="8" t="s">
        <v>7</v>
      </c>
      <c r="B1005" s="9">
        <v>0.83333333333333337</v>
      </c>
    </row>
    <row r="1006" spans="1:2">
      <c r="A1006" s="8" t="s">
        <v>7</v>
      </c>
      <c r="B1006" s="9">
        <v>0.875</v>
      </c>
    </row>
    <row r="1007" spans="1:2">
      <c r="A1007" s="8" t="s">
        <v>7</v>
      </c>
      <c r="B1007" s="9">
        <v>0.91666666666666663</v>
      </c>
    </row>
    <row r="1008" spans="1:2">
      <c r="A1008" s="8" t="s">
        <v>7</v>
      </c>
      <c r="B1008" s="9">
        <v>0.95833333333333337</v>
      </c>
    </row>
    <row r="1009" spans="1:2">
      <c r="A1009" s="8" t="s">
        <v>7</v>
      </c>
      <c r="B1009" s="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TABLICA</vt:lpstr>
      <vt:lpstr>DANE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</dc:creator>
  <cp:lastModifiedBy>ANDRZEJ</cp:lastModifiedBy>
  <dcterms:created xsi:type="dcterms:W3CDTF">2023-01-20T17:27:02Z</dcterms:created>
  <dcterms:modified xsi:type="dcterms:W3CDTF">2023-01-23T12:10:13Z</dcterms:modified>
</cp:coreProperties>
</file>